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775" windowHeight="9090" activeTab="0"/>
  </bookViews>
  <sheets>
    <sheet name="44" sheetId="1" r:id="rId1"/>
  </sheets>
  <definedNames>
    <definedName name="_xlnm.Print_Area" localSheetId="0">'44'!$A$1:$G$25</definedName>
  </definedNames>
  <calcPr fullCalcOnLoad="1"/>
</workbook>
</file>

<file path=xl/sharedStrings.xml><?xml version="1.0" encoding="utf-8"?>
<sst xmlns="http://schemas.openxmlformats.org/spreadsheetml/2006/main" count="46" uniqueCount="30">
  <si>
    <t>１日平均</t>
  </si>
  <si>
    <t xml:space="preserve">    ６</t>
  </si>
  <si>
    <t xml:space="preserve">    ７</t>
  </si>
  <si>
    <t xml:space="preserve">    ８</t>
  </si>
  <si>
    <t xml:space="preserve">    １０</t>
  </si>
  <si>
    <t xml:space="preserve">    １１</t>
  </si>
  <si>
    <t xml:space="preserve">    １２</t>
  </si>
  <si>
    <t>配水量</t>
  </si>
  <si>
    <t>有収水量</t>
  </si>
  <si>
    <t>年月次</t>
  </si>
  <si>
    <t>総数</t>
  </si>
  <si>
    <r>
      <t>(単位  千m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</si>
  <si>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総取水量
(受水を含む）</t>
  </si>
  <si>
    <t xml:space="preserve">    ３</t>
  </si>
  <si>
    <t>料金水量</t>
  </si>
  <si>
    <t>分水量</t>
  </si>
  <si>
    <t>-</t>
  </si>
  <si>
    <t>資料　水道局企画総務課</t>
  </si>
  <si>
    <t xml:space="preserve">    ５</t>
  </si>
  <si>
    <t xml:space="preserve">    ９</t>
  </si>
  <si>
    <t xml:space="preserve">    ２</t>
  </si>
  <si>
    <t>２０</t>
  </si>
  <si>
    <t>１８</t>
  </si>
  <si>
    <t>１９</t>
  </si>
  <si>
    <t>２１</t>
  </si>
  <si>
    <t>２１年４月</t>
  </si>
  <si>
    <t>２２年１月</t>
  </si>
  <si>
    <t>-</t>
  </si>
  <si>
    <t>４４　上水道給水状況</t>
  </si>
  <si>
    <t>平成１７年度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</si>
</sst>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.0\ ##0"/>
    <numFmt numFmtId="178" formatCode="#.\ ##0"/>
    <numFmt numFmtId="179" formatCode=".\ ##00;000000000000000000000000000000000000000000000000000000000"/>
    <numFmt numFmtId="180" formatCode=".\ ##0;000000000000000000000000000000000000000000000000000000000"/>
    <numFmt numFmtId="181" formatCode=".\ ##;000000000000000000000000000000000000000000000000000000000"/>
    <numFmt numFmtId="182" formatCode=".\ #;000000000000000000000000000000000000000000000000000000000"/>
    <numFmt numFmtId="183" formatCode="\ ;000000000000000000000000000000000000000000000000000000000"/>
    <numFmt numFmtId="184" formatCode=".\ ##;000000000000000000000000000000000000000000000000000000000.0"/>
    <numFmt numFmtId="185" formatCode=".\ ###;000000000000000000000000000000000000000000000000000000000.00"/>
    <numFmt numFmtId="186" formatCode="\ ;000000000000000000000000000000000000000000000000000000000.0"/>
    <numFmt numFmtId="187" formatCode="\ ;000000000000000000000000000000000000000000000000000000000.00"/>
    <numFmt numFmtId="188" formatCode="\ ;000000000000000000000000000000000000000000000000000000000.000"/>
    <numFmt numFmtId="189" formatCode="\ ;000000000000000000000000000000000000000000000000000000000.0000"/>
    <numFmt numFmtId="190" formatCode="\ ;000000000000000000000000000000000000000000000000000000000.00000"/>
    <numFmt numFmtId="191" formatCode="\ ;000000000000000000000000000000000000000000000000000000000.000000"/>
    <numFmt numFmtId="192" formatCode="\ ;000000000000000000000000000000000000000000000000000000000.0000000"/>
    <numFmt numFmtId="193" formatCode="\ ;000000000000000000000000000000000000000000000000000000000.00000000"/>
    <numFmt numFmtId="194" formatCode="\ ;000000000000000000000000000000000000000000000000000000000.000000000"/>
    <numFmt numFmtId="195" formatCode="\ ;000000000000000000000000000000000000000000000000000000000.0000000000"/>
    <numFmt numFmtId="196" formatCode="\ ;000000000000000000000000000000000000000000000000000000000.00000000000"/>
    <numFmt numFmtId="197" formatCode="0.000"/>
    <numFmt numFmtId="198" formatCode="#,##0_ ;[Red]\-#,##0\ "/>
    <numFmt numFmtId="199" formatCode="0_);[Red]\(0\)"/>
    <numFmt numFmtId="200" formatCode="#,##0_);[Red]\(#,##0\)"/>
  </numFmts>
  <fonts count="11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6" fontId="4" fillId="0" borderId="2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/>
    </xf>
    <xf numFmtId="176" fontId="7" fillId="0" borderId="2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2" borderId="0" xfId="0" applyNumberFormat="1" applyFont="1" applyFill="1" applyAlignment="1">
      <alignment/>
    </xf>
    <xf numFmtId="55" fontId="4" fillId="0" borderId="2" xfId="0" applyNumberFormat="1" applyFont="1" applyFill="1" applyBorder="1" applyAlignment="1" quotePrefix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8"/>
  <sheetViews>
    <sheetView showGridLines="0" tabSelected="1" workbookViewId="0" topLeftCell="A1">
      <selection activeCell="A1" sqref="A1:G1"/>
    </sheetView>
  </sheetViews>
  <sheetFormatPr defaultColWidth="9.00390625" defaultRowHeight="13.5"/>
  <cols>
    <col min="1" max="1" width="10.75390625" style="1" customWidth="1"/>
    <col min="2" max="8" width="11.375" style="1" customWidth="1"/>
    <col min="9" max="9" width="9.875" style="1" customWidth="1"/>
    <col min="10" max="10" width="6.00390625" style="1" customWidth="1"/>
    <col min="11" max="11" width="15.75390625" style="1" customWidth="1"/>
    <col min="12" max="12" width="8.00390625" style="1" customWidth="1"/>
    <col min="13" max="13" width="10.75390625" style="1" customWidth="1"/>
    <col min="14" max="16384" width="9.00390625" style="1" customWidth="1"/>
  </cols>
  <sheetData>
    <row r="1" spans="1:7" ht="14.25">
      <c r="A1" s="34" t="s">
        <v>28</v>
      </c>
      <c r="B1" s="34"/>
      <c r="C1" s="34"/>
      <c r="D1" s="34"/>
      <c r="E1" s="34"/>
      <c r="F1" s="34"/>
      <c r="G1" s="34"/>
    </row>
    <row r="2" spans="1:7" ht="12.75" customHeight="1">
      <c r="A2" s="2"/>
      <c r="B2" s="2"/>
      <c r="C2" s="2"/>
      <c r="D2" s="2"/>
      <c r="E2" s="2"/>
      <c r="F2" s="2"/>
      <c r="G2" s="3" t="s">
        <v>11</v>
      </c>
    </row>
    <row r="3" spans="1:7" ht="13.5">
      <c r="A3" s="38" t="s">
        <v>9</v>
      </c>
      <c r="B3" s="40" t="s">
        <v>12</v>
      </c>
      <c r="C3" s="35" t="s">
        <v>7</v>
      </c>
      <c r="D3" s="37"/>
      <c r="E3" s="35" t="s">
        <v>8</v>
      </c>
      <c r="F3" s="36"/>
      <c r="G3" s="36"/>
    </row>
    <row r="4" spans="1:7" ht="27" customHeight="1">
      <c r="A4" s="39"/>
      <c r="B4" s="41"/>
      <c r="C4" s="24" t="s">
        <v>10</v>
      </c>
      <c r="D4" s="24" t="s">
        <v>0</v>
      </c>
      <c r="E4" s="24" t="s">
        <v>10</v>
      </c>
      <c r="F4" s="24" t="s">
        <v>14</v>
      </c>
      <c r="G4" s="25" t="s">
        <v>15</v>
      </c>
    </row>
    <row r="5" spans="1:7" s="18" customFormat="1" ht="13.5">
      <c r="A5" s="4" t="s">
        <v>29</v>
      </c>
      <c r="B5" s="8">
        <v>96951</v>
      </c>
      <c r="C5" s="8">
        <v>96249</v>
      </c>
      <c r="D5" s="8">
        <v>264</v>
      </c>
      <c r="E5" s="8">
        <v>85143</v>
      </c>
      <c r="F5" s="8">
        <v>85143</v>
      </c>
      <c r="G5" s="8" t="s">
        <v>16</v>
      </c>
    </row>
    <row r="6" spans="1:7" s="18" customFormat="1" ht="13.5">
      <c r="A6" s="6" t="s">
        <v>22</v>
      </c>
      <c r="B6" s="8">
        <v>100797</v>
      </c>
      <c r="C6" s="8">
        <v>98410</v>
      </c>
      <c r="D6" s="8">
        <v>270</v>
      </c>
      <c r="E6" s="8">
        <v>86844</v>
      </c>
      <c r="F6" s="8">
        <v>86844</v>
      </c>
      <c r="G6" s="8" t="s">
        <v>16</v>
      </c>
    </row>
    <row r="7" spans="1:7" s="18" customFormat="1" ht="13.5">
      <c r="A7" s="6" t="s">
        <v>23</v>
      </c>
      <c r="B7" s="8">
        <v>98900</v>
      </c>
      <c r="C7" s="8">
        <v>97975</v>
      </c>
      <c r="D7" s="8">
        <v>268</v>
      </c>
      <c r="E7" s="8">
        <v>86532</v>
      </c>
      <c r="F7" s="8">
        <v>86532</v>
      </c>
      <c r="G7" s="8" t="s">
        <v>16</v>
      </c>
    </row>
    <row r="8" spans="1:7" s="18" customFormat="1" ht="13.5">
      <c r="A8" s="6" t="s">
        <v>21</v>
      </c>
      <c r="B8" s="27">
        <v>97579</v>
      </c>
      <c r="C8" s="27">
        <v>95602</v>
      </c>
      <c r="D8" s="27">
        <v>262</v>
      </c>
      <c r="E8" s="27">
        <v>84980</v>
      </c>
      <c r="F8" s="27">
        <v>84980</v>
      </c>
      <c r="G8" s="28" t="s">
        <v>16</v>
      </c>
    </row>
    <row r="9" spans="1:7" s="19" customFormat="1" ht="13.5">
      <c r="A9" s="15" t="s">
        <v>24</v>
      </c>
      <c r="B9" s="33">
        <v>96160</v>
      </c>
      <c r="C9" s="33">
        <v>94563</v>
      </c>
      <c r="D9" s="33">
        <f>C9/365</f>
        <v>259.07671232876714</v>
      </c>
      <c r="E9" s="33">
        <v>83772</v>
      </c>
      <c r="F9" s="33">
        <v>83772</v>
      </c>
      <c r="G9" s="28" t="s">
        <v>16</v>
      </c>
    </row>
    <row r="10" spans="1:10" ht="13.5">
      <c r="A10" s="4"/>
      <c r="B10" s="16"/>
      <c r="C10" s="8"/>
      <c r="D10" s="8"/>
      <c r="E10" s="8"/>
      <c r="F10" s="8"/>
      <c r="G10" s="8"/>
      <c r="H10" s="13"/>
      <c r="I10"/>
      <c r="J10"/>
    </row>
    <row r="11" spans="1:13" s="18" customFormat="1" ht="13.5">
      <c r="A11" s="23" t="s">
        <v>25</v>
      </c>
      <c r="B11" s="27">
        <v>7689</v>
      </c>
      <c r="C11" s="27">
        <v>7682</v>
      </c>
      <c r="D11" s="27">
        <f>C11/30</f>
        <v>256.06666666666666</v>
      </c>
      <c r="E11" s="27">
        <v>6516</v>
      </c>
      <c r="F11" s="27">
        <v>6516</v>
      </c>
      <c r="G11" s="28" t="s">
        <v>16</v>
      </c>
      <c r="H11" s="20"/>
      <c r="I11" s="21"/>
      <c r="J11" s="21"/>
      <c r="K11" s="8"/>
      <c r="L11" s="8"/>
      <c r="M11" s="21"/>
    </row>
    <row r="12" spans="1:13" s="18" customFormat="1" ht="13.5">
      <c r="A12" s="9" t="s">
        <v>18</v>
      </c>
      <c r="B12" s="27">
        <v>8034</v>
      </c>
      <c r="C12" s="27">
        <v>7990</v>
      </c>
      <c r="D12" s="27">
        <f>C12/31</f>
        <v>257.741935483871</v>
      </c>
      <c r="E12" s="27">
        <v>6865</v>
      </c>
      <c r="F12" s="27">
        <v>6865</v>
      </c>
      <c r="G12" s="28" t="s">
        <v>16</v>
      </c>
      <c r="H12" s="20"/>
      <c r="I12" s="21"/>
      <c r="J12" s="21"/>
      <c r="K12" s="8"/>
      <c r="L12" s="8"/>
      <c r="M12" s="21"/>
    </row>
    <row r="13" spans="1:13" s="18" customFormat="1" ht="13.5">
      <c r="A13" s="9" t="s">
        <v>1</v>
      </c>
      <c r="B13" s="27">
        <v>8060</v>
      </c>
      <c r="C13" s="27">
        <v>8043</v>
      </c>
      <c r="D13" s="27">
        <f>C13/30</f>
        <v>268.1</v>
      </c>
      <c r="E13" s="27">
        <v>6986</v>
      </c>
      <c r="F13" s="27">
        <v>6986</v>
      </c>
      <c r="G13" s="28" t="s">
        <v>16</v>
      </c>
      <c r="H13" s="20"/>
      <c r="I13" s="21"/>
      <c r="J13" s="21"/>
      <c r="K13" s="8"/>
      <c r="L13" s="8"/>
      <c r="M13" s="21"/>
    </row>
    <row r="14" spans="1:13" s="18" customFormat="1" ht="13.5">
      <c r="A14" s="9" t="s">
        <v>2</v>
      </c>
      <c r="B14" s="27">
        <v>8366</v>
      </c>
      <c r="C14" s="27">
        <v>8295</v>
      </c>
      <c r="D14" s="27">
        <f>C14/31</f>
        <v>267.5806451612903</v>
      </c>
      <c r="E14" s="27">
        <v>7200</v>
      </c>
      <c r="F14" s="27">
        <v>7200</v>
      </c>
      <c r="G14" s="28" t="s">
        <v>16</v>
      </c>
      <c r="H14" s="20"/>
      <c r="I14" s="21"/>
      <c r="J14" s="21"/>
      <c r="K14" s="8"/>
      <c r="L14" s="8"/>
      <c r="M14" s="21"/>
    </row>
    <row r="15" spans="1:13" s="18" customFormat="1" ht="13.5">
      <c r="A15" s="9" t="s">
        <v>3</v>
      </c>
      <c r="B15" s="27">
        <v>8351</v>
      </c>
      <c r="C15" s="27">
        <v>8321</v>
      </c>
      <c r="D15" s="27">
        <f>C15/31</f>
        <v>268.4193548387097</v>
      </c>
      <c r="E15" s="27">
        <v>7295</v>
      </c>
      <c r="F15" s="27">
        <v>7295</v>
      </c>
      <c r="G15" s="28" t="s">
        <v>16</v>
      </c>
      <c r="H15" s="20"/>
      <c r="I15" s="21"/>
      <c r="J15" s="21"/>
      <c r="K15" s="8"/>
      <c r="L15" s="8"/>
      <c r="M15" s="21"/>
    </row>
    <row r="16" spans="1:12" s="18" customFormat="1" ht="13.5">
      <c r="A16" s="9"/>
      <c r="B16" s="27"/>
      <c r="C16" s="27"/>
      <c r="D16" s="27"/>
      <c r="G16" s="29"/>
      <c r="H16" s="20"/>
      <c r="I16" s="21"/>
      <c r="J16" s="21"/>
      <c r="K16" s="20"/>
      <c r="L16" s="21"/>
    </row>
    <row r="17" spans="1:12" s="18" customFormat="1" ht="13.5">
      <c r="A17" s="9" t="s">
        <v>19</v>
      </c>
      <c r="B17" s="27">
        <v>7944</v>
      </c>
      <c r="C17" s="27">
        <v>7905</v>
      </c>
      <c r="D17" s="27">
        <f>C17/30</f>
        <v>263.5</v>
      </c>
      <c r="E17" s="27">
        <v>7385</v>
      </c>
      <c r="F17" s="27">
        <v>7385</v>
      </c>
      <c r="G17" s="28" t="s">
        <v>16</v>
      </c>
      <c r="H17" s="22"/>
      <c r="I17" s="21"/>
      <c r="J17" s="21"/>
      <c r="K17" s="8"/>
      <c r="L17" s="21"/>
    </row>
    <row r="18" spans="1:12" s="18" customFormat="1" ht="13.5">
      <c r="A18" s="9" t="s">
        <v>4</v>
      </c>
      <c r="B18" s="27">
        <v>8102</v>
      </c>
      <c r="C18" s="27">
        <v>8075</v>
      </c>
      <c r="D18" s="27">
        <f>C18/31</f>
        <v>260.48387096774195</v>
      </c>
      <c r="E18" s="27">
        <v>7058</v>
      </c>
      <c r="F18" s="27">
        <v>7058</v>
      </c>
      <c r="G18" s="28" t="s">
        <v>16</v>
      </c>
      <c r="H18" s="20"/>
      <c r="I18" s="21"/>
      <c r="J18" s="21"/>
      <c r="K18" s="8"/>
      <c r="L18" s="21"/>
    </row>
    <row r="19" spans="1:12" s="18" customFormat="1" ht="13.5">
      <c r="A19" s="9" t="s">
        <v>5</v>
      </c>
      <c r="B19" s="27">
        <v>7846</v>
      </c>
      <c r="C19" s="27">
        <v>7729</v>
      </c>
      <c r="D19" s="27">
        <f>C19/30</f>
        <v>257.6333333333333</v>
      </c>
      <c r="E19" s="27">
        <v>7103</v>
      </c>
      <c r="F19" s="27">
        <v>7103</v>
      </c>
      <c r="G19" s="28" t="s">
        <v>16</v>
      </c>
      <c r="H19" s="20"/>
      <c r="I19" s="21"/>
      <c r="J19" s="21"/>
      <c r="K19" s="8"/>
      <c r="L19" s="21"/>
    </row>
    <row r="20" spans="1:12" s="18" customFormat="1" ht="13.5">
      <c r="A20" s="9" t="s">
        <v>6</v>
      </c>
      <c r="B20" s="27">
        <v>8242</v>
      </c>
      <c r="C20" s="27">
        <v>7999</v>
      </c>
      <c r="D20" s="27">
        <f>C20/31</f>
        <v>258.03225806451616</v>
      </c>
      <c r="E20" s="27">
        <v>6846</v>
      </c>
      <c r="F20" s="27">
        <v>6846</v>
      </c>
      <c r="G20" s="28" t="s">
        <v>16</v>
      </c>
      <c r="H20" s="22"/>
      <c r="I20" s="21"/>
      <c r="J20" s="21"/>
      <c r="K20" s="8"/>
      <c r="L20" s="21"/>
    </row>
    <row r="21" spans="1:12" s="18" customFormat="1" ht="13.5">
      <c r="A21" s="23" t="s">
        <v>26</v>
      </c>
      <c r="B21" s="27">
        <v>8082</v>
      </c>
      <c r="C21" s="27">
        <v>7761</v>
      </c>
      <c r="D21" s="27">
        <f>C21/31</f>
        <v>250.3548387096774</v>
      </c>
      <c r="E21" s="27">
        <v>6960</v>
      </c>
      <c r="F21" s="27">
        <v>6960</v>
      </c>
      <c r="G21" s="28" t="s">
        <v>16</v>
      </c>
      <c r="H21" s="20"/>
      <c r="I21" s="21"/>
      <c r="J21" s="21"/>
      <c r="K21" s="8"/>
      <c r="L21" s="21"/>
    </row>
    <row r="22" spans="1:13" s="18" customFormat="1" ht="13.5">
      <c r="A22" s="4"/>
      <c r="B22" s="27"/>
      <c r="C22" s="27"/>
      <c r="D22" s="27"/>
      <c r="G22" s="29"/>
      <c r="H22" s="20"/>
      <c r="I22" s="21"/>
      <c r="J22" s="21"/>
      <c r="K22" s="8"/>
      <c r="L22" s="8"/>
      <c r="M22" s="21"/>
    </row>
    <row r="23" spans="1:13" s="18" customFormat="1" ht="13.5">
      <c r="A23" s="9" t="s">
        <v>20</v>
      </c>
      <c r="B23" s="27">
        <v>7402</v>
      </c>
      <c r="C23" s="27">
        <v>6999</v>
      </c>
      <c r="D23" s="27">
        <f>C23/28</f>
        <v>249.96428571428572</v>
      </c>
      <c r="E23" s="27">
        <v>6932</v>
      </c>
      <c r="F23" s="27">
        <v>6932</v>
      </c>
      <c r="G23" s="28" t="s">
        <v>16</v>
      </c>
      <c r="H23" s="20"/>
      <c r="I23" s="21"/>
      <c r="J23" s="21"/>
      <c r="K23" s="8"/>
      <c r="L23" s="8"/>
      <c r="M23" s="21"/>
    </row>
    <row r="24" spans="1:15" s="18" customFormat="1" ht="13.5">
      <c r="A24" s="10" t="s">
        <v>13</v>
      </c>
      <c r="B24" s="30">
        <v>8042</v>
      </c>
      <c r="C24" s="31">
        <v>7764</v>
      </c>
      <c r="D24" s="31">
        <f>C24/31</f>
        <v>250.4516129032258</v>
      </c>
      <c r="E24" s="31">
        <v>6626</v>
      </c>
      <c r="F24" s="31">
        <v>6626</v>
      </c>
      <c r="G24" s="32" t="s">
        <v>27</v>
      </c>
      <c r="H24" s="26"/>
      <c r="I24" s="26"/>
      <c r="K24" s="21"/>
      <c r="L24" s="21"/>
      <c r="M24" s="21"/>
      <c r="N24" s="21"/>
      <c r="O24" s="21"/>
    </row>
    <row r="25" spans="1:13" ht="13.5">
      <c r="A25" s="5"/>
      <c r="B25" s="11"/>
      <c r="C25" s="17"/>
      <c r="D25" s="11"/>
      <c r="E25" s="17"/>
      <c r="F25" s="17"/>
      <c r="G25" s="12" t="s">
        <v>17</v>
      </c>
      <c r="I25"/>
      <c r="J25"/>
      <c r="K25"/>
      <c r="L25"/>
      <c r="M25"/>
    </row>
    <row r="26" spans="3:13" ht="13.5">
      <c r="C26" s="14"/>
      <c r="F26" s="7"/>
      <c r="I26"/>
      <c r="J26"/>
      <c r="K26"/>
      <c r="L26"/>
      <c r="M26"/>
    </row>
    <row r="27" spans="3:8" ht="13.5">
      <c r="C27" s="14"/>
      <c r="D27"/>
      <c r="E27"/>
      <c r="F27"/>
      <c r="H27" s="14"/>
    </row>
    <row r="28" spans="2:7" ht="13.5">
      <c r="B28" s="14"/>
      <c r="C28" s="14"/>
      <c r="D28" s="14"/>
      <c r="E28" s="14"/>
      <c r="F28" s="14"/>
      <c r="G28" s="14"/>
    </row>
  </sheetData>
  <mergeCells count="5">
    <mergeCell ref="A1:G1"/>
    <mergeCell ref="E3:G3"/>
    <mergeCell ref="C3:D3"/>
    <mergeCell ref="A3:A4"/>
    <mergeCell ref="B3:B4"/>
  </mergeCells>
  <printOptions/>
  <pageMargins left="0.75" right="0.75" top="1" bottom="1" header="0.512" footer="0.512"/>
  <pageSetup horizontalDpi="300" verticalDpi="300" orientation="portrait" paperSize="9" scale="98" r:id="rId1"/>
  <ignoredErrors>
    <ignoredError sqref="A10 A12:A20 A22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2011-03-03T00:44:37Z</cp:lastPrinted>
  <dcterms:created xsi:type="dcterms:W3CDTF">1997-06-19T00:09:23Z</dcterms:created>
  <dcterms:modified xsi:type="dcterms:W3CDTF">2011-03-03T00:45:09Z</dcterms:modified>
  <cp:category/>
  <cp:version/>
  <cp:contentType/>
  <cp:contentStatus/>
</cp:coreProperties>
</file>