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9-1" sheetId="1" r:id="rId1"/>
  </sheets>
  <definedNames>
    <definedName name="_xlnm.Print_Titles" localSheetId="0">'19-1'!$1:$8</definedName>
  </definedNames>
  <calcPr fullCalcOnLoad="1"/>
</workbook>
</file>

<file path=xl/sharedStrings.xml><?xml version="1.0" encoding="utf-8"?>
<sst xmlns="http://schemas.openxmlformats.org/spreadsheetml/2006/main" count="80" uniqueCount="79">
  <si>
    <t>旧市町村</t>
  </si>
  <si>
    <t>岡山市</t>
  </si>
  <si>
    <t>高島村</t>
  </si>
  <si>
    <t>芳田村</t>
  </si>
  <si>
    <t>幡多村</t>
  </si>
  <si>
    <t>財田村</t>
  </si>
  <si>
    <t>牧石村</t>
  </si>
  <si>
    <t>今    村</t>
  </si>
  <si>
    <t>白石村</t>
  </si>
  <si>
    <t>操陽村</t>
  </si>
  <si>
    <t>富山村</t>
  </si>
  <si>
    <t>沖田村</t>
  </si>
  <si>
    <t>大野村</t>
  </si>
  <si>
    <t>甲浦村</t>
  </si>
  <si>
    <t>小串村</t>
  </si>
  <si>
    <t>西大寺町</t>
  </si>
  <si>
    <t>古都村</t>
  </si>
  <si>
    <t>可知村</t>
  </si>
  <si>
    <t>光政村</t>
  </si>
  <si>
    <t>津田村</t>
  </si>
  <si>
    <t>金田村</t>
  </si>
  <si>
    <t>豊村</t>
  </si>
  <si>
    <t>太伯村</t>
  </si>
  <si>
    <t>幸島村</t>
  </si>
  <si>
    <t>朝日村</t>
  </si>
  <si>
    <t>雄神村</t>
  </si>
  <si>
    <t>一宮村</t>
  </si>
  <si>
    <t>平津村</t>
  </si>
  <si>
    <t>馬屋下村</t>
  </si>
  <si>
    <t>野谷村</t>
  </si>
  <si>
    <t>馬屋上村</t>
  </si>
  <si>
    <t>横井村</t>
  </si>
  <si>
    <t>角山村</t>
  </si>
  <si>
    <t>御休村</t>
  </si>
  <si>
    <t>平島村</t>
  </si>
  <si>
    <t>浮田村</t>
  </si>
  <si>
    <t>興除村</t>
  </si>
  <si>
    <t>藤田村</t>
  </si>
  <si>
    <t>吉備町</t>
  </si>
  <si>
    <t>妹尾町</t>
  </si>
  <si>
    <t>福田村</t>
  </si>
  <si>
    <t>加茂村</t>
  </si>
  <si>
    <t>生石村</t>
  </si>
  <si>
    <t>高松町</t>
  </si>
  <si>
    <t>真金町</t>
  </si>
  <si>
    <t>足守町</t>
  </si>
  <si>
    <t>大井村</t>
  </si>
  <si>
    <t>日近村</t>
  </si>
  <si>
    <t>岩田村</t>
  </si>
  <si>
    <t>福谷村</t>
  </si>
  <si>
    <t>自給的農家</t>
  </si>
  <si>
    <t>総　　農　　家　　数</t>
  </si>
  <si>
    <t>販　売　農　家</t>
  </si>
  <si>
    <t>資料　農林水産省「農林業センサス報告書」</t>
  </si>
  <si>
    <t>専業</t>
  </si>
  <si>
    <t>第１種兼業</t>
  </si>
  <si>
    <t>第２種兼業</t>
  </si>
  <si>
    <t>三蟠村</t>
  </si>
  <si>
    <t>九蟠村</t>
  </si>
  <si>
    <t>-</t>
  </si>
  <si>
    <t>平 成 １２年</t>
  </si>
  <si>
    <t xml:space="preserve">     １７</t>
  </si>
  <si>
    <t>(平成１７年)</t>
  </si>
  <si>
    <t>牧山村3-1</t>
  </si>
  <si>
    <t>高月村2-1</t>
  </si>
  <si>
    <t>大宮村2-1</t>
  </si>
  <si>
    <t>豊原村2-1</t>
  </si>
  <si>
    <t>牧山村3-3</t>
  </si>
  <si>
    <t>市総数</t>
  </si>
  <si>
    <t>旧本庁管内計</t>
  </si>
  <si>
    <t>旧高松支所管内</t>
  </si>
  <si>
    <t>旧上道支所管内</t>
  </si>
  <si>
    <t>旧津高支所管内</t>
  </si>
  <si>
    <t>旧一宮支所管内</t>
  </si>
  <si>
    <t>旧西大寺支所管内</t>
  </si>
  <si>
    <t>旧足守支所管内</t>
  </si>
  <si>
    <t>１９　農業センサス結果</t>
  </si>
  <si>
    <t>各年２月１日現在</t>
  </si>
  <si>
    <t>(1) 旧市町村，専兼業別農家数（販売農家）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</si>
</sst>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2" borderId="3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 wrapText="1"/>
    </xf>
    <xf numFmtId="176" fontId="3" fillId="2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quotePrefix="1">
      <alignment horizontal="right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5" fillId="2" borderId="0" xfId="0" applyNumberFormat="1" applyFont="1" applyFill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distributed" vertical="center"/>
    </xf>
    <xf numFmtId="0" fontId="0" fillId="2" borderId="8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176" fontId="5" fillId="0" borderId="0" xfId="0" applyNumberFormat="1" applyFont="1" applyAlignment="1">
      <alignment/>
    </xf>
    <xf numFmtId="176" fontId="3" fillId="2" borderId="0" xfId="0" applyNumberFormat="1" applyFont="1" applyFill="1" applyBorder="1" applyAlignment="1" quotePrefix="1">
      <alignment horizontal="right" vertical="center"/>
    </xf>
    <xf numFmtId="176" fontId="3" fillId="0" borderId="0" xfId="0" applyNumberFormat="1" applyFont="1" applyAlignment="1">
      <alignment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7.25390625" style="10" customWidth="1"/>
    <col min="2" max="2" width="10.375" style="23" customWidth="1"/>
    <col min="3" max="6" width="10.375" style="0" customWidth="1"/>
    <col min="7" max="7" width="10.375" style="10" customWidth="1"/>
  </cols>
  <sheetData>
    <row r="1" spans="1:7" ht="14.25">
      <c r="A1" s="50" t="s">
        <v>76</v>
      </c>
      <c r="B1" s="50"/>
      <c r="C1" s="50"/>
      <c r="D1" s="50"/>
      <c r="E1" s="50"/>
      <c r="F1" s="50"/>
      <c r="G1" s="50"/>
    </row>
    <row r="2" spans="1:7" ht="12.75" customHeight="1">
      <c r="A2" s="51" t="s">
        <v>77</v>
      </c>
      <c r="B2" s="51"/>
      <c r="C2" s="51"/>
      <c r="D2" s="51"/>
      <c r="E2" s="51"/>
      <c r="F2" s="51"/>
      <c r="G2" s="51"/>
    </row>
    <row r="3" spans="1:7" ht="12.75" customHeight="1">
      <c r="A3" s="54" t="s">
        <v>78</v>
      </c>
      <c r="B3" s="54"/>
      <c r="C3" s="54"/>
      <c r="D3" s="54"/>
      <c r="E3" s="54"/>
      <c r="F3" s="54"/>
      <c r="G3" s="54"/>
    </row>
    <row r="4" spans="1:6" ht="12.75" customHeight="1">
      <c r="A4" s="4"/>
      <c r="B4" s="2"/>
      <c r="C4" s="3"/>
      <c r="D4" s="3"/>
      <c r="E4" s="3"/>
      <c r="F4" s="2"/>
    </row>
    <row r="5" spans="1:7" s="28" customFormat="1" ht="22.5" customHeight="1">
      <c r="A5" s="55" t="s">
        <v>0</v>
      </c>
      <c r="B5" s="52" t="s">
        <v>51</v>
      </c>
      <c r="C5" s="53"/>
      <c r="D5" s="53"/>
      <c r="E5" s="53"/>
      <c r="F5" s="53"/>
      <c r="G5" s="53"/>
    </row>
    <row r="6" spans="1:7" s="28" customFormat="1" ht="22.5" customHeight="1">
      <c r="A6" s="56"/>
      <c r="B6" s="29"/>
      <c r="C6" s="58" t="s">
        <v>52</v>
      </c>
      <c r="D6" s="59"/>
      <c r="E6" s="59"/>
      <c r="F6" s="60"/>
      <c r="G6" s="32" t="s">
        <v>50</v>
      </c>
    </row>
    <row r="7" spans="1:7" s="28" customFormat="1" ht="22.5" customHeight="1">
      <c r="A7" s="57"/>
      <c r="B7" s="30"/>
      <c r="C7" s="6"/>
      <c r="D7" s="11" t="s">
        <v>54</v>
      </c>
      <c r="E7" s="12" t="s">
        <v>55</v>
      </c>
      <c r="F7" s="12" t="s">
        <v>56</v>
      </c>
      <c r="G7" s="31"/>
    </row>
    <row r="8" spans="1:7" s="28" customFormat="1" ht="1.5" customHeight="1">
      <c r="A8" s="61"/>
      <c r="B8" s="29"/>
      <c r="C8" s="62"/>
      <c r="D8" s="63"/>
      <c r="E8" s="64"/>
      <c r="F8" s="64"/>
      <c r="G8" s="65"/>
    </row>
    <row r="9" spans="1:6" ht="16.5" customHeight="1">
      <c r="A9" s="38" t="s">
        <v>68</v>
      </c>
      <c r="B9" s="21"/>
      <c r="C9" s="7"/>
      <c r="D9" s="7"/>
      <c r="E9" s="7"/>
      <c r="F9" s="7"/>
    </row>
    <row r="10" spans="1:7" ht="16.5" customHeight="1">
      <c r="A10" s="37" t="s">
        <v>60</v>
      </c>
      <c r="B10" s="35">
        <v>12127</v>
      </c>
      <c r="C10" s="35">
        <v>9485</v>
      </c>
      <c r="D10" s="35">
        <v>1827</v>
      </c>
      <c r="E10" s="35">
        <v>908</v>
      </c>
      <c r="F10" s="35">
        <v>6750</v>
      </c>
      <c r="G10" s="35">
        <v>2642</v>
      </c>
    </row>
    <row r="11" spans="1:7" s="9" customFormat="1" ht="16.5" customHeight="1">
      <c r="A11" s="39" t="s">
        <v>61</v>
      </c>
      <c r="B11" s="14">
        <v>10614</v>
      </c>
      <c r="C11" s="14">
        <v>7671</v>
      </c>
      <c r="D11" s="36">
        <v>1916</v>
      </c>
      <c r="E11" s="36">
        <v>614</v>
      </c>
      <c r="F11" s="36">
        <v>5141</v>
      </c>
      <c r="G11" s="14">
        <v>2943</v>
      </c>
    </row>
    <row r="12" spans="1:7" ht="16.5" customHeight="1">
      <c r="A12" s="40" t="s">
        <v>62</v>
      </c>
      <c r="B12" s="18"/>
      <c r="C12" s="8"/>
      <c r="D12" s="8"/>
      <c r="E12" s="8"/>
      <c r="F12" s="8"/>
      <c r="G12" s="44"/>
    </row>
    <row r="13" spans="1:7" ht="16.5" customHeight="1">
      <c r="A13" s="38" t="s">
        <v>1</v>
      </c>
      <c r="B13" s="18">
        <v>606</v>
      </c>
      <c r="C13" s="13">
        <v>356</v>
      </c>
      <c r="D13" s="13">
        <v>106</v>
      </c>
      <c r="E13" s="13">
        <v>10</v>
      </c>
      <c r="F13" s="13">
        <v>240</v>
      </c>
      <c r="G13" s="16">
        <v>250</v>
      </c>
    </row>
    <row r="14" spans="1:7" ht="16.5" customHeight="1">
      <c r="A14" s="38" t="s">
        <v>2</v>
      </c>
      <c r="B14" s="18">
        <v>207</v>
      </c>
      <c r="C14" s="13">
        <v>120</v>
      </c>
      <c r="D14" s="13">
        <v>33</v>
      </c>
      <c r="E14" s="13">
        <v>2</v>
      </c>
      <c r="F14" s="13">
        <v>85</v>
      </c>
      <c r="G14" s="16">
        <v>87</v>
      </c>
    </row>
    <row r="15" spans="1:7" ht="16.5" customHeight="1">
      <c r="A15" s="38" t="s">
        <v>3</v>
      </c>
      <c r="B15" s="18">
        <v>130</v>
      </c>
      <c r="C15" s="13">
        <v>69</v>
      </c>
      <c r="D15" s="13">
        <v>12</v>
      </c>
      <c r="E15" s="13">
        <v>1</v>
      </c>
      <c r="F15" s="13">
        <v>56</v>
      </c>
      <c r="G15" s="16">
        <v>61</v>
      </c>
    </row>
    <row r="16" spans="1:7" ht="16.5" customHeight="1">
      <c r="A16" s="38" t="s">
        <v>4</v>
      </c>
      <c r="B16" s="18">
        <v>82</v>
      </c>
      <c r="C16" s="13">
        <v>41</v>
      </c>
      <c r="D16" s="13">
        <v>13</v>
      </c>
      <c r="E16" s="13">
        <v>2</v>
      </c>
      <c r="F16" s="13">
        <v>26</v>
      </c>
      <c r="G16" s="16">
        <v>41</v>
      </c>
    </row>
    <row r="17" spans="1:7" ht="16.5" customHeight="1">
      <c r="A17" s="38" t="s">
        <v>5</v>
      </c>
      <c r="B17" s="18">
        <v>138</v>
      </c>
      <c r="C17" s="13">
        <v>77</v>
      </c>
      <c r="D17" s="13">
        <v>17</v>
      </c>
      <c r="E17" s="13">
        <v>1</v>
      </c>
      <c r="F17" s="13">
        <v>59</v>
      </c>
      <c r="G17" s="16">
        <v>61</v>
      </c>
    </row>
    <row r="18" spans="1:7" ht="16.5" customHeight="1">
      <c r="A18" s="38" t="s">
        <v>6</v>
      </c>
      <c r="B18" s="18">
        <v>217</v>
      </c>
      <c r="C18" s="13">
        <v>120</v>
      </c>
      <c r="D18" s="13">
        <v>73</v>
      </c>
      <c r="E18" s="13">
        <v>13</v>
      </c>
      <c r="F18" s="13">
        <v>34</v>
      </c>
      <c r="G18" s="16">
        <v>97</v>
      </c>
    </row>
    <row r="19" spans="1:7" ht="16.5" customHeight="1">
      <c r="A19" s="38" t="s">
        <v>63</v>
      </c>
      <c r="B19" s="18">
        <v>65</v>
      </c>
      <c r="C19" s="13">
        <v>21</v>
      </c>
      <c r="D19" s="13">
        <v>10</v>
      </c>
      <c r="E19" s="15">
        <v>3</v>
      </c>
      <c r="F19" s="13">
        <v>8</v>
      </c>
      <c r="G19" s="16">
        <v>44</v>
      </c>
    </row>
    <row r="20" spans="1:7" ht="16.5" customHeight="1">
      <c r="A20" s="38" t="s">
        <v>64</v>
      </c>
      <c r="B20" s="45">
        <v>70</v>
      </c>
      <c r="C20" s="13">
        <v>33</v>
      </c>
      <c r="D20" s="13">
        <v>12</v>
      </c>
      <c r="E20" s="13">
        <v>7</v>
      </c>
      <c r="F20" s="13">
        <v>14</v>
      </c>
      <c r="G20" s="16">
        <v>37</v>
      </c>
    </row>
    <row r="21" spans="1:7" ht="16.5" customHeight="1">
      <c r="A21" s="38" t="s">
        <v>7</v>
      </c>
      <c r="B21" s="18">
        <v>112</v>
      </c>
      <c r="C21" s="13">
        <v>52</v>
      </c>
      <c r="D21" s="13">
        <v>13</v>
      </c>
      <c r="E21" s="13">
        <v>1</v>
      </c>
      <c r="F21" s="13">
        <v>38</v>
      </c>
      <c r="G21" s="16">
        <v>60</v>
      </c>
    </row>
    <row r="22" spans="1:7" ht="16.5" customHeight="1">
      <c r="A22" s="38" t="s">
        <v>8</v>
      </c>
      <c r="B22" s="18">
        <v>99</v>
      </c>
      <c r="C22" s="13">
        <v>44</v>
      </c>
      <c r="D22" s="13">
        <v>12</v>
      </c>
      <c r="E22" s="13">
        <v>3</v>
      </c>
      <c r="F22" s="13">
        <v>29</v>
      </c>
      <c r="G22" s="16">
        <v>55</v>
      </c>
    </row>
    <row r="23" spans="1:7" ht="16.5" customHeight="1">
      <c r="A23" s="38" t="s">
        <v>9</v>
      </c>
      <c r="B23" s="18">
        <v>118</v>
      </c>
      <c r="C23" s="13">
        <v>105</v>
      </c>
      <c r="D23" s="13">
        <v>30</v>
      </c>
      <c r="E23" s="13">
        <v>7</v>
      </c>
      <c r="F23" s="13">
        <v>68</v>
      </c>
      <c r="G23" s="16">
        <v>13</v>
      </c>
    </row>
    <row r="24" spans="1:7" ht="16.5" customHeight="1">
      <c r="A24" s="38" t="s">
        <v>10</v>
      </c>
      <c r="B24" s="18">
        <v>64</v>
      </c>
      <c r="C24" s="13">
        <v>38</v>
      </c>
      <c r="D24" s="13">
        <v>8</v>
      </c>
      <c r="E24" s="15">
        <v>3</v>
      </c>
      <c r="F24" s="13">
        <v>27</v>
      </c>
      <c r="G24" s="16">
        <v>26</v>
      </c>
    </row>
    <row r="25" spans="1:7" ht="16.5" customHeight="1">
      <c r="A25" s="38" t="s">
        <v>57</v>
      </c>
      <c r="B25" s="18">
        <v>152</v>
      </c>
      <c r="C25" s="13">
        <v>117</v>
      </c>
      <c r="D25" s="13">
        <v>28</v>
      </c>
      <c r="E25" s="13">
        <v>4</v>
      </c>
      <c r="F25" s="13">
        <v>85</v>
      </c>
      <c r="G25" s="16">
        <v>35</v>
      </c>
    </row>
    <row r="26" spans="1:7" ht="16.5" customHeight="1">
      <c r="A26" s="38" t="s">
        <v>11</v>
      </c>
      <c r="B26" s="18">
        <v>127</v>
      </c>
      <c r="C26" s="13">
        <v>111</v>
      </c>
      <c r="D26" s="13">
        <v>21</v>
      </c>
      <c r="E26" s="13">
        <v>2</v>
      </c>
      <c r="F26" s="13">
        <v>88</v>
      </c>
      <c r="G26" s="16">
        <v>16</v>
      </c>
    </row>
    <row r="27" spans="1:7" ht="16.5" customHeight="1">
      <c r="A27" s="38" t="s">
        <v>12</v>
      </c>
      <c r="B27" s="18">
        <v>157</v>
      </c>
      <c r="C27" s="13">
        <v>98</v>
      </c>
      <c r="D27" s="13">
        <v>20</v>
      </c>
      <c r="E27" s="13">
        <v>2</v>
      </c>
      <c r="F27" s="13">
        <v>76</v>
      </c>
      <c r="G27" s="16">
        <v>59</v>
      </c>
    </row>
    <row r="28" spans="1:7" ht="16.5" customHeight="1">
      <c r="A28" s="38" t="s">
        <v>13</v>
      </c>
      <c r="B28" s="18">
        <v>91</v>
      </c>
      <c r="C28" s="13">
        <v>44</v>
      </c>
      <c r="D28" s="13">
        <v>6</v>
      </c>
      <c r="E28" s="13">
        <v>3</v>
      </c>
      <c r="F28" s="13">
        <v>35</v>
      </c>
      <c r="G28" s="16">
        <v>47</v>
      </c>
    </row>
    <row r="29" spans="1:7" ht="16.5" customHeight="1">
      <c r="A29" s="41" t="s">
        <v>14</v>
      </c>
      <c r="B29" s="18">
        <v>82</v>
      </c>
      <c r="C29" s="13">
        <v>48</v>
      </c>
      <c r="D29" s="16">
        <v>22</v>
      </c>
      <c r="E29" s="16">
        <v>6</v>
      </c>
      <c r="F29" s="16">
        <v>20</v>
      </c>
      <c r="G29" s="16">
        <v>34</v>
      </c>
    </row>
    <row r="30" spans="1:7" ht="16.5" customHeight="1">
      <c r="A30" s="42" t="s">
        <v>69</v>
      </c>
      <c r="B30" s="19">
        <f aca="true" t="shared" si="0" ref="B30:G30">SUM(B13:B29)</f>
        <v>2517</v>
      </c>
      <c r="C30" s="17">
        <f t="shared" si="0"/>
        <v>1494</v>
      </c>
      <c r="D30" s="17">
        <f t="shared" si="0"/>
        <v>436</v>
      </c>
      <c r="E30" s="17">
        <f t="shared" si="0"/>
        <v>70</v>
      </c>
      <c r="F30" s="17">
        <f t="shared" si="0"/>
        <v>988</v>
      </c>
      <c r="G30" s="33">
        <f t="shared" si="0"/>
        <v>1023</v>
      </c>
    </row>
    <row r="31" spans="1:7" ht="16.5" customHeight="1">
      <c r="A31" s="38" t="s">
        <v>15</v>
      </c>
      <c r="B31" s="18">
        <v>228</v>
      </c>
      <c r="C31" s="13">
        <v>166</v>
      </c>
      <c r="D31" s="13">
        <v>57</v>
      </c>
      <c r="E31" s="13">
        <v>13</v>
      </c>
      <c r="F31" s="13">
        <v>96</v>
      </c>
      <c r="G31" s="16">
        <v>62</v>
      </c>
    </row>
    <row r="32" spans="1:7" ht="16.5" customHeight="1">
      <c r="A32" s="38" t="s">
        <v>16</v>
      </c>
      <c r="B32" s="18">
        <v>187</v>
      </c>
      <c r="C32" s="13">
        <v>148</v>
      </c>
      <c r="D32" s="13">
        <v>60</v>
      </c>
      <c r="E32" s="13">
        <v>18</v>
      </c>
      <c r="F32" s="13">
        <v>70</v>
      </c>
      <c r="G32" s="16">
        <v>39</v>
      </c>
    </row>
    <row r="33" spans="1:7" ht="16.5" customHeight="1">
      <c r="A33" s="38" t="s">
        <v>17</v>
      </c>
      <c r="B33" s="18">
        <v>135</v>
      </c>
      <c r="C33" s="13">
        <v>110</v>
      </c>
      <c r="D33" s="13">
        <v>29</v>
      </c>
      <c r="E33" s="13">
        <v>9</v>
      </c>
      <c r="F33" s="13">
        <v>72</v>
      </c>
      <c r="G33" s="16">
        <v>25</v>
      </c>
    </row>
    <row r="34" spans="1:7" ht="16.5" customHeight="1">
      <c r="A34" s="38" t="s">
        <v>18</v>
      </c>
      <c r="B34" s="18">
        <v>179</v>
      </c>
      <c r="C34" s="13">
        <v>152</v>
      </c>
      <c r="D34" s="13">
        <v>33</v>
      </c>
      <c r="E34" s="13">
        <v>11</v>
      </c>
      <c r="F34" s="13">
        <v>108</v>
      </c>
      <c r="G34" s="46">
        <v>27</v>
      </c>
    </row>
    <row r="35" spans="1:7" ht="16.5" customHeight="1">
      <c r="A35" s="38" t="s">
        <v>19</v>
      </c>
      <c r="B35" s="18">
        <v>154</v>
      </c>
      <c r="C35" s="13">
        <v>142</v>
      </c>
      <c r="D35" s="13">
        <v>34</v>
      </c>
      <c r="E35" s="13">
        <v>25</v>
      </c>
      <c r="F35" s="13">
        <v>83</v>
      </c>
      <c r="G35" s="46">
        <v>12</v>
      </c>
    </row>
    <row r="36" spans="1:7" ht="16.5" customHeight="1">
      <c r="A36" s="38" t="s">
        <v>58</v>
      </c>
      <c r="B36" s="18">
        <v>165</v>
      </c>
      <c r="C36" s="13">
        <v>145</v>
      </c>
      <c r="D36" s="13">
        <v>29</v>
      </c>
      <c r="E36" s="13">
        <v>13</v>
      </c>
      <c r="F36" s="13">
        <v>103</v>
      </c>
      <c r="G36" s="46">
        <v>20</v>
      </c>
    </row>
    <row r="37" spans="1:7" ht="16.5" customHeight="1">
      <c r="A37" s="38" t="s">
        <v>20</v>
      </c>
      <c r="B37" s="18">
        <v>113</v>
      </c>
      <c r="C37" s="13">
        <v>96</v>
      </c>
      <c r="D37" s="13">
        <v>25</v>
      </c>
      <c r="E37" s="13">
        <v>7</v>
      </c>
      <c r="F37" s="13">
        <v>64</v>
      </c>
      <c r="G37" s="46">
        <v>17</v>
      </c>
    </row>
    <row r="38" spans="1:7" ht="16.5" customHeight="1">
      <c r="A38" s="38" t="s">
        <v>21</v>
      </c>
      <c r="B38" s="18">
        <v>165</v>
      </c>
      <c r="C38" s="13">
        <v>115</v>
      </c>
      <c r="D38" s="13">
        <v>25</v>
      </c>
      <c r="E38" s="13">
        <v>9</v>
      </c>
      <c r="F38" s="13">
        <v>81</v>
      </c>
      <c r="G38" s="46">
        <v>50</v>
      </c>
    </row>
    <row r="39" spans="1:7" ht="16.5" customHeight="1">
      <c r="A39" s="38" t="s">
        <v>22</v>
      </c>
      <c r="B39" s="18">
        <v>203</v>
      </c>
      <c r="C39" s="13">
        <v>165</v>
      </c>
      <c r="D39" s="13">
        <v>31</v>
      </c>
      <c r="E39" s="13">
        <v>15</v>
      </c>
      <c r="F39" s="13">
        <v>119</v>
      </c>
      <c r="G39" s="46">
        <v>38</v>
      </c>
    </row>
    <row r="40" spans="1:7" ht="16.5" customHeight="1">
      <c r="A40" s="38" t="s">
        <v>23</v>
      </c>
      <c r="B40" s="18">
        <v>268</v>
      </c>
      <c r="C40" s="13">
        <v>237</v>
      </c>
      <c r="D40" s="13">
        <v>47</v>
      </c>
      <c r="E40" s="13">
        <v>28</v>
      </c>
      <c r="F40" s="13">
        <v>162</v>
      </c>
      <c r="G40" s="46">
        <v>31</v>
      </c>
    </row>
    <row r="41" spans="1:7" ht="16.5" customHeight="1">
      <c r="A41" s="38" t="s">
        <v>24</v>
      </c>
      <c r="B41" s="18">
        <v>258</v>
      </c>
      <c r="C41" s="13">
        <v>206</v>
      </c>
      <c r="D41" s="16">
        <v>67</v>
      </c>
      <c r="E41" s="16">
        <v>29</v>
      </c>
      <c r="F41" s="16">
        <v>110</v>
      </c>
      <c r="G41" s="46">
        <v>52</v>
      </c>
    </row>
    <row r="42" spans="1:7" ht="16.5" customHeight="1">
      <c r="A42" s="41" t="s">
        <v>25</v>
      </c>
      <c r="B42" s="47">
        <v>174</v>
      </c>
      <c r="C42" s="48">
        <v>131</v>
      </c>
      <c r="D42" s="47">
        <v>47</v>
      </c>
      <c r="E42" s="47">
        <v>25</v>
      </c>
      <c r="F42" s="47">
        <v>59</v>
      </c>
      <c r="G42" s="49">
        <v>43</v>
      </c>
    </row>
    <row r="43" spans="1:7" ht="16.5" customHeight="1">
      <c r="A43" s="38" t="s">
        <v>65</v>
      </c>
      <c r="B43" s="25">
        <v>150</v>
      </c>
      <c r="C43" s="13">
        <v>104</v>
      </c>
      <c r="D43" s="15">
        <v>32</v>
      </c>
      <c r="E43" s="15">
        <v>14</v>
      </c>
      <c r="F43" s="15">
        <v>58</v>
      </c>
      <c r="G43" s="26">
        <v>46</v>
      </c>
    </row>
    <row r="44" spans="1:7" ht="16.5" customHeight="1">
      <c r="A44" s="38" t="s">
        <v>66</v>
      </c>
      <c r="B44" s="21">
        <v>49</v>
      </c>
      <c r="C44" s="13">
        <v>44</v>
      </c>
      <c r="D44" s="18">
        <v>6</v>
      </c>
      <c r="E44" s="18">
        <v>4</v>
      </c>
      <c r="F44" s="18">
        <v>34</v>
      </c>
      <c r="G44" s="26">
        <v>5</v>
      </c>
    </row>
    <row r="45" spans="1:7" ht="16.5" customHeight="1">
      <c r="A45" s="42" t="s">
        <v>74</v>
      </c>
      <c r="B45" s="19">
        <f aca="true" t="shared" si="1" ref="B45:G45">SUM(B43:B44,B31:B42)</f>
        <v>2428</v>
      </c>
      <c r="C45" s="19">
        <f t="shared" si="1"/>
        <v>1961</v>
      </c>
      <c r="D45" s="19">
        <f t="shared" si="1"/>
        <v>522</v>
      </c>
      <c r="E45" s="19">
        <f t="shared" si="1"/>
        <v>220</v>
      </c>
      <c r="F45" s="19">
        <f t="shared" si="1"/>
        <v>1219</v>
      </c>
      <c r="G45" s="19">
        <f t="shared" si="1"/>
        <v>467</v>
      </c>
    </row>
    <row r="46" spans="1:7" ht="16.5" customHeight="1">
      <c r="A46" s="38" t="s">
        <v>26</v>
      </c>
      <c r="B46" s="21">
        <v>157</v>
      </c>
      <c r="C46" s="13">
        <v>107</v>
      </c>
      <c r="D46" s="15">
        <v>21</v>
      </c>
      <c r="E46" s="15">
        <v>4</v>
      </c>
      <c r="F46" s="15">
        <v>82</v>
      </c>
      <c r="G46" s="26">
        <v>50</v>
      </c>
    </row>
    <row r="47" spans="1:7" ht="16.5" customHeight="1">
      <c r="A47" s="38" t="s">
        <v>27</v>
      </c>
      <c r="B47" s="21">
        <v>218</v>
      </c>
      <c r="C47" s="13">
        <v>156</v>
      </c>
      <c r="D47" s="15">
        <v>46</v>
      </c>
      <c r="E47" s="15">
        <v>5</v>
      </c>
      <c r="F47" s="15">
        <v>105</v>
      </c>
      <c r="G47" s="26">
        <v>62</v>
      </c>
    </row>
    <row r="48" spans="1:7" ht="16.5" customHeight="1">
      <c r="A48" s="38" t="s">
        <v>28</v>
      </c>
      <c r="B48" s="21">
        <v>277</v>
      </c>
      <c r="C48" s="13">
        <v>199</v>
      </c>
      <c r="D48" s="18">
        <v>60</v>
      </c>
      <c r="E48" s="18">
        <v>15</v>
      </c>
      <c r="F48" s="18">
        <v>124</v>
      </c>
      <c r="G48" s="26">
        <v>78</v>
      </c>
    </row>
    <row r="49" spans="1:7" ht="16.5" customHeight="1">
      <c r="A49" s="42" t="s">
        <v>73</v>
      </c>
      <c r="B49" s="17">
        <f aca="true" t="shared" si="2" ref="B49:G49">SUM(B46:B48)</f>
        <v>652</v>
      </c>
      <c r="C49" s="17">
        <f t="shared" si="2"/>
        <v>462</v>
      </c>
      <c r="D49" s="17">
        <f t="shared" si="2"/>
        <v>127</v>
      </c>
      <c r="E49" s="17">
        <f t="shared" si="2"/>
        <v>24</v>
      </c>
      <c r="F49" s="17">
        <f t="shared" si="2"/>
        <v>311</v>
      </c>
      <c r="G49" s="17">
        <f t="shared" si="2"/>
        <v>190</v>
      </c>
    </row>
    <row r="50" spans="1:7" ht="16.5" customHeight="1">
      <c r="A50" s="38" t="s">
        <v>29</v>
      </c>
      <c r="B50" s="21">
        <v>234</v>
      </c>
      <c r="C50" s="13">
        <v>146</v>
      </c>
      <c r="D50" s="15">
        <v>42</v>
      </c>
      <c r="E50" s="15">
        <v>21</v>
      </c>
      <c r="F50" s="15">
        <v>83</v>
      </c>
      <c r="G50" s="26">
        <v>88</v>
      </c>
    </row>
    <row r="51" spans="1:7" ht="16.5" customHeight="1">
      <c r="A51" s="38" t="s">
        <v>67</v>
      </c>
      <c r="B51" s="25">
        <v>8</v>
      </c>
      <c r="C51" s="13">
        <v>2</v>
      </c>
      <c r="D51" s="15">
        <v>1</v>
      </c>
      <c r="E51" s="15" t="s">
        <v>59</v>
      </c>
      <c r="F51" s="15">
        <v>1</v>
      </c>
      <c r="G51" s="26">
        <v>6</v>
      </c>
    </row>
    <row r="52" spans="1:7" ht="16.5" customHeight="1">
      <c r="A52" s="38" t="s">
        <v>30</v>
      </c>
      <c r="B52" s="21">
        <v>184</v>
      </c>
      <c r="C52" s="13">
        <v>148</v>
      </c>
      <c r="D52" s="15">
        <v>42</v>
      </c>
      <c r="E52" s="15">
        <v>15</v>
      </c>
      <c r="F52" s="15">
        <v>91</v>
      </c>
      <c r="G52" s="26">
        <v>36</v>
      </c>
    </row>
    <row r="53" spans="1:7" ht="16.5" customHeight="1">
      <c r="A53" s="38" t="s">
        <v>31</v>
      </c>
      <c r="B53" s="21">
        <v>214</v>
      </c>
      <c r="C53" s="13">
        <v>85</v>
      </c>
      <c r="D53" s="18">
        <v>22</v>
      </c>
      <c r="E53" s="18">
        <v>16</v>
      </c>
      <c r="F53" s="18">
        <v>47</v>
      </c>
      <c r="G53" s="26">
        <v>129</v>
      </c>
    </row>
    <row r="54" spans="1:7" ht="16.5" customHeight="1">
      <c r="A54" s="42" t="s">
        <v>72</v>
      </c>
      <c r="B54" s="17">
        <f aca="true" t="shared" si="3" ref="B54:G54">SUM(B50:B53)</f>
        <v>640</v>
      </c>
      <c r="C54" s="17">
        <f t="shared" si="3"/>
        <v>381</v>
      </c>
      <c r="D54" s="17">
        <f t="shared" si="3"/>
        <v>107</v>
      </c>
      <c r="E54" s="17">
        <f t="shared" si="3"/>
        <v>52</v>
      </c>
      <c r="F54" s="17">
        <f t="shared" si="3"/>
        <v>222</v>
      </c>
      <c r="G54" s="17">
        <f t="shared" si="3"/>
        <v>259</v>
      </c>
    </row>
    <row r="55" spans="1:7" ht="16.5" customHeight="1">
      <c r="A55" s="38" t="s">
        <v>32</v>
      </c>
      <c r="B55" s="21">
        <v>157</v>
      </c>
      <c r="C55" s="13">
        <v>134</v>
      </c>
      <c r="D55" s="15">
        <v>38</v>
      </c>
      <c r="E55" s="15">
        <v>4</v>
      </c>
      <c r="F55" s="15">
        <v>92</v>
      </c>
      <c r="G55" s="26">
        <v>23</v>
      </c>
    </row>
    <row r="56" spans="1:7" ht="16.5" customHeight="1">
      <c r="A56" s="38" t="s">
        <v>33</v>
      </c>
      <c r="B56" s="21">
        <v>149</v>
      </c>
      <c r="C56" s="13">
        <v>118</v>
      </c>
      <c r="D56" s="15">
        <v>23</v>
      </c>
      <c r="E56" s="15">
        <v>4</v>
      </c>
      <c r="F56" s="15">
        <v>91</v>
      </c>
      <c r="G56" s="26">
        <v>31</v>
      </c>
    </row>
    <row r="57" spans="1:7" ht="16.5" customHeight="1">
      <c r="A57" s="38" t="s">
        <v>34</v>
      </c>
      <c r="B57" s="21">
        <v>125</v>
      </c>
      <c r="C57" s="13">
        <v>93</v>
      </c>
      <c r="D57" s="15">
        <v>27</v>
      </c>
      <c r="E57" s="15">
        <v>3</v>
      </c>
      <c r="F57" s="15">
        <v>63</v>
      </c>
      <c r="G57" s="26">
        <v>32</v>
      </c>
    </row>
    <row r="58" spans="1:7" ht="16.5" customHeight="1">
      <c r="A58" s="38" t="s">
        <v>35</v>
      </c>
      <c r="B58" s="21">
        <v>201</v>
      </c>
      <c r="C58" s="13">
        <v>143</v>
      </c>
      <c r="D58" s="18">
        <v>46</v>
      </c>
      <c r="E58" s="18">
        <v>30</v>
      </c>
      <c r="F58" s="18">
        <v>67</v>
      </c>
      <c r="G58" s="26">
        <v>58</v>
      </c>
    </row>
    <row r="59" spans="1:7" ht="16.5" customHeight="1">
      <c r="A59" s="42" t="s">
        <v>71</v>
      </c>
      <c r="B59" s="17">
        <f aca="true" t="shared" si="4" ref="B59:G59">SUM(B55:B58)</f>
        <v>632</v>
      </c>
      <c r="C59" s="17">
        <f t="shared" si="4"/>
        <v>488</v>
      </c>
      <c r="D59" s="17">
        <f t="shared" si="4"/>
        <v>134</v>
      </c>
      <c r="E59" s="17">
        <f t="shared" si="4"/>
        <v>41</v>
      </c>
      <c r="F59" s="17">
        <f t="shared" si="4"/>
        <v>313</v>
      </c>
      <c r="G59" s="17">
        <f t="shared" si="4"/>
        <v>144</v>
      </c>
    </row>
    <row r="60" spans="1:7" ht="16.5" customHeight="1">
      <c r="A60" s="42" t="s">
        <v>36</v>
      </c>
      <c r="B60" s="22">
        <v>672</v>
      </c>
      <c r="C60" s="17">
        <v>619</v>
      </c>
      <c r="D60" s="19">
        <v>112</v>
      </c>
      <c r="E60" s="19">
        <v>82</v>
      </c>
      <c r="F60" s="19">
        <v>425</v>
      </c>
      <c r="G60" s="27">
        <v>53</v>
      </c>
    </row>
    <row r="61" spans="1:7" ht="16.5" customHeight="1">
      <c r="A61" s="42" t="s">
        <v>37</v>
      </c>
      <c r="B61" s="22">
        <v>603</v>
      </c>
      <c r="C61" s="17">
        <v>579</v>
      </c>
      <c r="D61" s="19">
        <v>100</v>
      </c>
      <c r="E61" s="19">
        <v>82</v>
      </c>
      <c r="F61" s="19">
        <v>397</v>
      </c>
      <c r="G61" s="27">
        <v>24</v>
      </c>
    </row>
    <row r="62" spans="1:7" ht="16.5" customHeight="1">
      <c r="A62" s="42" t="s">
        <v>38</v>
      </c>
      <c r="B62" s="22">
        <v>490</v>
      </c>
      <c r="C62" s="17">
        <v>322</v>
      </c>
      <c r="D62" s="19">
        <v>68</v>
      </c>
      <c r="E62" s="19">
        <v>2</v>
      </c>
      <c r="F62" s="19">
        <v>252</v>
      </c>
      <c r="G62" s="27">
        <v>168</v>
      </c>
    </row>
    <row r="63" spans="1:7" ht="16.5" customHeight="1">
      <c r="A63" s="42" t="s">
        <v>39</v>
      </c>
      <c r="B63" s="22">
        <v>217</v>
      </c>
      <c r="C63" s="17">
        <v>161</v>
      </c>
      <c r="D63" s="19">
        <v>38</v>
      </c>
      <c r="E63" s="19">
        <v>10</v>
      </c>
      <c r="F63" s="19">
        <v>113</v>
      </c>
      <c r="G63" s="27">
        <v>56</v>
      </c>
    </row>
    <row r="64" spans="1:7" ht="16.5" customHeight="1">
      <c r="A64" s="42" t="s">
        <v>40</v>
      </c>
      <c r="B64" s="22">
        <v>280</v>
      </c>
      <c r="C64" s="17">
        <v>217</v>
      </c>
      <c r="D64" s="19">
        <v>34</v>
      </c>
      <c r="E64" s="19">
        <v>3</v>
      </c>
      <c r="F64" s="19">
        <v>180</v>
      </c>
      <c r="G64" s="27">
        <v>63</v>
      </c>
    </row>
    <row r="65" spans="1:7" ht="16.5" customHeight="1">
      <c r="A65" s="38" t="s">
        <v>41</v>
      </c>
      <c r="B65" s="21">
        <v>313</v>
      </c>
      <c r="C65" s="13">
        <v>233</v>
      </c>
      <c r="D65" s="15">
        <v>42</v>
      </c>
      <c r="E65" s="15">
        <v>7</v>
      </c>
      <c r="F65" s="15">
        <v>184</v>
      </c>
      <c r="G65" s="26">
        <v>80</v>
      </c>
    </row>
    <row r="66" spans="1:7" ht="16.5" customHeight="1">
      <c r="A66" s="38" t="s">
        <v>42</v>
      </c>
      <c r="B66" s="21">
        <v>191</v>
      </c>
      <c r="C66" s="13">
        <v>128</v>
      </c>
      <c r="D66" s="15">
        <v>25</v>
      </c>
      <c r="E66" s="15">
        <v>1</v>
      </c>
      <c r="F66" s="15">
        <v>102</v>
      </c>
      <c r="G66" s="26">
        <v>63</v>
      </c>
    </row>
    <row r="67" spans="1:7" ht="16.5" customHeight="1">
      <c r="A67" s="38" t="s">
        <v>43</v>
      </c>
      <c r="B67" s="21">
        <v>183</v>
      </c>
      <c r="C67" s="13">
        <v>114</v>
      </c>
      <c r="D67" s="15">
        <v>26</v>
      </c>
      <c r="E67" s="15">
        <v>1</v>
      </c>
      <c r="F67" s="15">
        <v>87</v>
      </c>
      <c r="G67" s="26">
        <v>69</v>
      </c>
    </row>
    <row r="68" spans="1:7" ht="16.5" customHeight="1">
      <c r="A68" s="38" t="s">
        <v>44</v>
      </c>
      <c r="B68" s="21">
        <v>86</v>
      </c>
      <c r="C68" s="13">
        <v>58</v>
      </c>
      <c r="D68" s="18">
        <v>10</v>
      </c>
      <c r="E68" s="18" t="s">
        <v>59</v>
      </c>
      <c r="F68" s="18">
        <v>48</v>
      </c>
      <c r="G68" s="26">
        <v>28</v>
      </c>
    </row>
    <row r="69" spans="1:7" ht="16.5" customHeight="1">
      <c r="A69" s="42" t="s">
        <v>70</v>
      </c>
      <c r="B69" s="17">
        <f aca="true" t="shared" si="5" ref="B69:G69">SUM(B65:B68)</f>
        <v>773</v>
      </c>
      <c r="C69" s="17">
        <f t="shared" si="5"/>
        <v>533</v>
      </c>
      <c r="D69" s="17">
        <f t="shared" si="5"/>
        <v>103</v>
      </c>
      <c r="E69" s="17">
        <f t="shared" si="5"/>
        <v>9</v>
      </c>
      <c r="F69" s="17">
        <f t="shared" si="5"/>
        <v>421</v>
      </c>
      <c r="G69" s="17">
        <f t="shared" si="5"/>
        <v>240</v>
      </c>
    </row>
    <row r="70" spans="1:7" ht="16.5" customHeight="1">
      <c r="A70" s="38" t="s">
        <v>45</v>
      </c>
      <c r="B70" s="21">
        <v>136</v>
      </c>
      <c r="C70" s="13">
        <v>103</v>
      </c>
      <c r="D70" s="15">
        <v>20</v>
      </c>
      <c r="E70" s="15">
        <v>8</v>
      </c>
      <c r="F70" s="15">
        <v>75</v>
      </c>
      <c r="G70" s="26">
        <v>33</v>
      </c>
    </row>
    <row r="71" spans="1:7" ht="16.5" customHeight="1">
      <c r="A71" s="38" t="s">
        <v>46</v>
      </c>
      <c r="B71" s="21">
        <v>138</v>
      </c>
      <c r="C71" s="13">
        <v>88</v>
      </c>
      <c r="D71" s="15">
        <v>31</v>
      </c>
      <c r="E71" s="15">
        <v>3</v>
      </c>
      <c r="F71" s="15">
        <v>54</v>
      </c>
      <c r="G71" s="26">
        <v>50</v>
      </c>
    </row>
    <row r="72" spans="1:7" ht="16.5" customHeight="1">
      <c r="A72" s="38" t="s">
        <v>47</v>
      </c>
      <c r="B72" s="21">
        <v>149</v>
      </c>
      <c r="C72" s="13">
        <v>91</v>
      </c>
      <c r="D72" s="15">
        <v>28</v>
      </c>
      <c r="E72" s="15">
        <v>2</v>
      </c>
      <c r="F72" s="15">
        <v>61</v>
      </c>
      <c r="G72" s="26">
        <v>58</v>
      </c>
    </row>
    <row r="73" spans="1:7" ht="16.5" customHeight="1">
      <c r="A73" s="38" t="s">
        <v>48</v>
      </c>
      <c r="B73" s="21">
        <v>112</v>
      </c>
      <c r="C73" s="13">
        <v>76</v>
      </c>
      <c r="D73" s="15">
        <v>20</v>
      </c>
      <c r="E73" s="15">
        <v>1</v>
      </c>
      <c r="F73" s="15">
        <v>55</v>
      </c>
      <c r="G73" s="26">
        <v>36</v>
      </c>
    </row>
    <row r="74" spans="1:7" ht="16.5" customHeight="1">
      <c r="A74" s="38" t="s">
        <v>49</v>
      </c>
      <c r="B74" s="21">
        <v>175</v>
      </c>
      <c r="C74" s="13">
        <v>96</v>
      </c>
      <c r="D74" s="18">
        <v>36</v>
      </c>
      <c r="E74" s="18">
        <v>5</v>
      </c>
      <c r="F74" s="18">
        <v>55</v>
      </c>
      <c r="G74" s="26">
        <v>79</v>
      </c>
    </row>
    <row r="75" spans="1:7" ht="16.5" customHeight="1">
      <c r="A75" s="43" t="s">
        <v>75</v>
      </c>
      <c r="B75" s="20">
        <f aca="true" t="shared" si="6" ref="B75:G75">SUM(B70:B74)</f>
        <v>710</v>
      </c>
      <c r="C75" s="20">
        <f t="shared" si="6"/>
        <v>454</v>
      </c>
      <c r="D75" s="20">
        <f t="shared" si="6"/>
        <v>135</v>
      </c>
      <c r="E75" s="20">
        <f t="shared" si="6"/>
        <v>19</v>
      </c>
      <c r="F75" s="20">
        <f t="shared" si="6"/>
        <v>300</v>
      </c>
      <c r="G75" s="20">
        <f t="shared" si="6"/>
        <v>256</v>
      </c>
    </row>
    <row r="76" spans="1:7" s="28" customFormat="1" ht="16.5" customHeight="1">
      <c r="A76" s="5"/>
      <c r="B76" s="24"/>
      <c r="C76" s="5"/>
      <c r="D76" s="5"/>
      <c r="E76" s="5"/>
      <c r="F76" s="1"/>
      <c r="G76" s="34" t="s">
        <v>53</v>
      </c>
    </row>
  </sheetData>
  <mergeCells count="6">
    <mergeCell ref="A1:G1"/>
    <mergeCell ref="A2:G2"/>
    <mergeCell ref="B5:G5"/>
    <mergeCell ref="A3:G3"/>
    <mergeCell ref="A5:A7"/>
    <mergeCell ref="C6:F6"/>
  </mergeCells>
  <printOptions/>
  <pageMargins left="0.75" right="0.75" top="1" bottom="1" header="0.512" footer="0.51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2011-03-02T07:59:05Z</cp:lastPrinted>
  <dcterms:created xsi:type="dcterms:W3CDTF">1997-06-16T05:37:30Z</dcterms:created>
  <dcterms:modified xsi:type="dcterms:W3CDTF">2011-03-02T08:00:45Z</dcterms:modified>
  <cp:category/>
  <cp:version/>
  <cp:contentType/>
  <cp:contentStatus/>
</cp:coreProperties>
</file>