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990" windowWidth="15330" windowHeight="4815" activeTab="0"/>
  </bookViews>
  <sheets>
    <sheet name="16-6" sheetId="1" r:id="rId1"/>
    <sheet name="産業分類対応表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<sst xmlns="http://schemas.openxmlformats.org/spreadsheetml/2006/main" count="203" uniqueCount="73">
  <si>
    <t>　　56</t>
  </si>
  <si>
    <t>　　61</t>
  </si>
  <si>
    <t>平成  3 年</t>
  </si>
  <si>
    <t>　　8</t>
  </si>
  <si>
    <t>　　18</t>
  </si>
  <si>
    <t>全産業</t>
  </si>
  <si>
    <t>農・林・漁業</t>
  </si>
  <si>
    <t>鉱    業</t>
  </si>
  <si>
    <t>建  設  業</t>
  </si>
  <si>
    <t>製  造  業</t>
  </si>
  <si>
    <t>電気・ガス・熱供給・水道業</t>
  </si>
  <si>
    <t>運    輸・通  信  業</t>
  </si>
  <si>
    <t>卸売・小売業， 飲食店</t>
  </si>
  <si>
    <t>金    融・保  険  業</t>
  </si>
  <si>
    <t>不動産業</t>
  </si>
  <si>
    <t>サービス業</t>
  </si>
  <si>
    <t>公   務</t>
  </si>
  <si>
    <t>平成14年10月1日第11回改定による</t>
  </si>
  <si>
    <t>製造業</t>
  </si>
  <si>
    <t>情報通信業</t>
  </si>
  <si>
    <t>運輸業</t>
  </si>
  <si>
    <t>卸売・小売業</t>
  </si>
  <si>
    <t>金融・保険業</t>
  </si>
  <si>
    <t>飲食店,宿泊業</t>
  </si>
  <si>
    <t>医療,福祉</t>
  </si>
  <si>
    <t>教育,学習支援業</t>
  </si>
  <si>
    <t>複合サービス事業</t>
  </si>
  <si>
    <t>(再掲）</t>
  </si>
  <si>
    <t>第1次産業</t>
  </si>
  <si>
    <t>第2次産業</t>
  </si>
  <si>
    <t>第3次産業</t>
  </si>
  <si>
    <t>(注）昭和56年以前の数値に、昭和57年の早島町との境界変更は反映されていない。</t>
  </si>
  <si>
    <t>資料　総務局文書管理公開課</t>
  </si>
  <si>
    <t>昭和53岡山市</t>
  </si>
  <si>
    <t>御津</t>
  </si>
  <si>
    <t>灘崎</t>
  </si>
  <si>
    <t>　　8旧岡山</t>
  </si>
  <si>
    <t xml:space="preserve">    13旧岡山</t>
  </si>
  <si>
    <t>　　13</t>
  </si>
  <si>
    <t>　　　（３）産業大分類別従業者数の推移（平成18年10月1日現在の市域に組み替え）</t>
  </si>
  <si>
    <t>昭和53</t>
  </si>
  <si>
    <t>　　56旧岡山市</t>
  </si>
  <si>
    <t>平成  3 年岡山</t>
  </si>
  <si>
    <t>…</t>
  </si>
  <si>
    <t>(注）</t>
  </si>
  <si>
    <t>されていない。</t>
  </si>
  <si>
    <t>産業大分類</t>
  </si>
  <si>
    <t>昭和56年以前の数値に,昭和57年の早島町との境界変更は反映</t>
  </si>
  <si>
    <t>B</t>
  </si>
  <si>
    <t>林業</t>
  </si>
  <si>
    <t>漁業</t>
  </si>
  <si>
    <t>鉱業</t>
  </si>
  <si>
    <t>建設業</t>
  </si>
  <si>
    <t>B</t>
  </si>
  <si>
    <t>C</t>
  </si>
  <si>
    <t>D</t>
  </si>
  <si>
    <t>E</t>
  </si>
  <si>
    <t>G</t>
  </si>
  <si>
    <t>電気・ガス・熱供給・水道業</t>
  </si>
  <si>
    <t>M</t>
  </si>
  <si>
    <t>公務(他に分類されないもの）</t>
  </si>
  <si>
    <t>R</t>
  </si>
  <si>
    <t>新旧産業分類対応表</t>
  </si>
  <si>
    <t>旧　　産　　業　　分　　類</t>
  </si>
  <si>
    <t>新　　　　産　　　　業　　　　分　　　　類</t>
  </si>
  <si>
    <t>電気・ガス・熱供給・水道業</t>
  </si>
  <si>
    <t>公務(他に分類されないもの）</t>
  </si>
  <si>
    <t>昭和53年</t>
  </si>
  <si>
    <t>平成 3年</t>
  </si>
  <si>
    <t>13</t>
  </si>
  <si>
    <t>18</t>
  </si>
  <si>
    <t xml:space="preserve">    (6)  産業大分類別従業者数の推移(平成18年10月1日現在の市域に組み替え）</t>
  </si>
  <si>
    <t>１６　事業所・企業統計調査結果（つづき）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</si>
</sst>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\ ###,###,##0;&quot;-&quot;###,##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MS UI Gothic"/>
      <family val="3"/>
    </font>
    <font>
      <b/>
      <sz val="13"/>
      <color indexed="54"/>
      <name val="MS UI Gothic"/>
      <family val="3"/>
    </font>
    <font>
      <b/>
      <sz val="11"/>
      <color indexed="54"/>
      <name val="MS UI Gothic"/>
      <family val="3"/>
    </font>
    <font>
      <sz val="10"/>
      <color indexed="17"/>
      <name val="MS UI Gothic"/>
      <family val="3"/>
    </font>
    <font>
      <sz val="10"/>
      <color indexed="20"/>
      <name val="MS UI Gothic"/>
      <family val="3"/>
    </font>
    <font>
      <sz val="10"/>
      <color indexed="60"/>
      <name val="MS UI Gothic"/>
      <family val="3"/>
    </font>
    <font>
      <sz val="10"/>
      <color indexed="62"/>
      <name val="MS UI Gothic"/>
      <family val="3"/>
    </font>
    <font>
      <b/>
      <sz val="10"/>
      <color indexed="63"/>
      <name val="MS UI Gothic"/>
      <family val="3"/>
    </font>
    <font>
      <b/>
      <sz val="10"/>
      <color indexed="52"/>
      <name val="MS UI Gothic"/>
      <family val="3"/>
    </font>
    <font>
      <sz val="10"/>
      <color indexed="52"/>
      <name val="MS UI Gothic"/>
      <family val="3"/>
    </font>
    <font>
      <b/>
      <sz val="10"/>
      <color indexed="9"/>
      <name val="MS UI Gothic"/>
      <family val="3"/>
    </font>
    <font>
      <sz val="10"/>
      <color indexed="10"/>
      <name val="MS UI Gothic"/>
      <family val="3"/>
    </font>
    <font>
      <i/>
      <sz val="10"/>
      <color indexed="23"/>
      <name val="MS UI Gothic"/>
      <family val="3"/>
    </font>
    <font>
      <b/>
      <sz val="10"/>
      <color indexed="8"/>
      <name val="MS UI Gothic"/>
      <family val="3"/>
    </font>
    <font>
      <sz val="10"/>
      <color indexed="9"/>
      <name val="MS UI Gothic"/>
      <family val="3"/>
    </font>
    <font>
      <sz val="10"/>
      <color indexed="8"/>
      <name val="MS UI Gothic"/>
      <family val="3"/>
    </font>
    <font>
      <sz val="10"/>
      <color theme="1"/>
      <name val="MS UI Gothic"/>
      <family val="3"/>
    </font>
    <font>
      <sz val="10"/>
      <color theme="0"/>
      <name val="MS UI Gothic"/>
      <family val="3"/>
    </font>
    <font>
      <sz val="18"/>
      <color theme="3"/>
      <name val="Calibri Light"/>
      <family val="3"/>
    </font>
    <font>
      <b/>
      <sz val="10"/>
      <color theme="0"/>
      <name val="MS UI Gothic"/>
      <family val="3"/>
    </font>
    <font>
      <sz val="10"/>
      <color rgb="FF9C6500"/>
      <name val="MS UI Gothic"/>
      <family val="3"/>
    </font>
    <font>
      <sz val="10"/>
      <color rgb="FFFA7D00"/>
      <name val="MS UI Gothic"/>
      <family val="3"/>
    </font>
    <font>
      <sz val="10"/>
      <color rgb="FF9C0006"/>
      <name val="MS UI Gothic"/>
      <family val="3"/>
    </font>
    <font>
      <b/>
      <sz val="10"/>
      <color rgb="FFFA7D00"/>
      <name val="MS UI Gothic"/>
      <family val="3"/>
    </font>
    <font>
      <sz val="10"/>
      <color rgb="FFFF0000"/>
      <name val="MS UI Gothic"/>
      <family val="3"/>
    </font>
    <font>
      <b/>
      <sz val="15"/>
      <color theme="3"/>
      <name val="MS UI Gothic"/>
      <family val="3"/>
    </font>
    <font>
      <b/>
      <sz val="13"/>
      <color theme="3"/>
      <name val="MS UI Gothic"/>
      <family val="3"/>
    </font>
    <font>
      <b/>
      <sz val="11"/>
      <color theme="3"/>
      <name val="MS UI Gothic"/>
      <family val="3"/>
    </font>
    <font>
      <b/>
      <sz val="10"/>
      <color theme="1"/>
      <name val="MS UI Gothic"/>
      <family val="3"/>
    </font>
    <font>
      <b/>
      <sz val="10"/>
      <color rgb="FF3F3F3F"/>
      <name val="MS UI Gothic"/>
      <family val="3"/>
    </font>
    <font>
      <i/>
      <sz val="10"/>
      <color rgb="FF7F7F7F"/>
      <name val="MS UI Gothic"/>
      <family val="3"/>
    </font>
    <font>
      <sz val="10"/>
      <color rgb="FF3F3F76"/>
      <name val="MS UI Gothic"/>
      <family val="3"/>
    </font>
    <font>
      <sz val="10"/>
      <color rgb="FF006100"/>
      <name val="MS UI Gothic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/>
    </xf>
    <xf numFmtId="49" fontId="4" fillId="0" borderId="13" xfId="0" applyNumberFormat="1" applyFont="1" applyBorder="1" applyAlignment="1">
      <alignment horizontal="left"/>
    </xf>
    <xf numFmtId="176" fontId="2" fillId="0" borderId="14" xfId="0" applyNumberFormat="1" applyFont="1" applyBorder="1" applyAlignment="1">
      <alignment horizontal="right"/>
    </xf>
    <xf numFmtId="176" fontId="2" fillId="0" borderId="0" xfId="0" applyNumberFormat="1" applyFont="1" applyBorder="1" applyAlignment="1">
      <alignment horizontal="right"/>
    </xf>
    <xf numFmtId="176" fontId="4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distributed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distributed"/>
    </xf>
    <xf numFmtId="176" fontId="2" fillId="0" borderId="16" xfId="0" applyNumberFormat="1" applyFont="1" applyBorder="1" applyAlignment="1">
      <alignment horizontal="right"/>
    </xf>
    <xf numFmtId="176" fontId="2" fillId="0" borderId="15" xfId="0" applyNumberFormat="1" applyFont="1" applyBorder="1" applyAlignment="1">
      <alignment horizontal="right"/>
    </xf>
    <xf numFmtId="176" fontId="4" fillId="0" borderId="15" xfId="0" applyNumberFormat="1" applyFont="1" applyBorder="1" applyAlignment="1">
      <alignment horizontal="right"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176" fontId="2" fillId="0" borderId="0" xfId="0" applyNumberFormat="1" applyFont="1" applyAlignment="1">
      <alignment horizontal="right"/>
    </xf>
    <xf numFmtId="0" fontId="2" fillId="0" borderId="13" xfId="0" applyFont="1" applyBorder="1" applyAlignment="1">
      <alignment/>
    </xf>
    <xf numFmtId="49" fontId="2" fillId="0" borderId="12" xfId="0" applyNumberFormat="1" applyFont="1" applyBorder="1" applyAlignment="1">
      <alignment horizontal="left"/>
    </xf>
    <xf numFmtId="176" fontId="2" fillId="0" borderId="17" xfId="0" applyNumberFormat="1" applyFont="1" applyBorder="1" applyAlignment="1">
      <alignment horizontal="right"/>
    </xf>
    <xf numFmtId="176" fontId="0" fillId="0" borderId="0" xfId="0" applyNumberFormat="1" applyAlignment="1">
      <alignment/>
    </xf>
    <xf numFmtId="0" fontId="2" fillId="0" borderId="0" xfId="0" applyFont="1" applyFill="1" applyBorder="1" applyAlignment="1">
      <alignment/>
    </xf>
    <xf numFmtId="49" fontId="2" fillId="0" borderId="0" xfId="0" applyNumberFormat="1" applyFont="1" applyAlignment="1">
      <alignment/>
    </xf>
    <xf numFmtId="177" fontId="4" fillId="0" borderId="0" xfId="0" applyNumberFormat="1" applyFont="1" applyFill="1" applyAlignment="1" quotePrefix="1">
      <alignment horizontal="righ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0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3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2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5" fillId="33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distributed" vertical="center"/>
    </xf>
    <xf numFmtId="0" fontId="3" fillId="33" borderId="0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5" xfId="0" applyFont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6</xdr:row>
      <xdr:rowOff>85725</xdr:rowOff>
    </xdr:from>
    <xdr:to>
      <xdr:col>3</xdr:col>
      <xdr:colOff>9525</xdr:colOff>
      <xdr:row>6</xdr:row>
      <xdr:rowOff>85725</xdr:rowOff>
    </xdr:to>
    <xdr:sp>
      <xdr:nvSpPr>
        <xdr:cNvPr id="1" name="Line 1"/>
        <xdr:cNvSpPr>
          <a:spLocks/>
        </xdr:cNvSpPr>
      </xdr:nvSpPr>
      <xdr:spPr>
        <a:xfrm>
          <a:off x="1952625" y="1114425"/>
          <a:ext cx="12954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457200</xdr:colOff>
      <xdr:row>5</xdr:row>
      <xdr:rowOff>85725</xdr:rowOff>
    </xdr:from>
    <xdr:to>
      <xdr:col>3</xdr:col>
      <xdr:colOff>9525</xdr:colOff>
      <xdr:row>5</xdr:row>
      <xdr:rowOff>85725</xdr:rowOff>
    </xdr:to>
    <xdr:sp>
      <xdr:nvSpPr>
        <xdr:cNvPr id="2" name="Line 2"/>
        <xdr:cNvSpPr>
          <a:spLocks/>
        </xdr:cNvSpPr>
      </xdr:nvSpPr>
      <xdr:spPr>
        <a:xfrm>
          <a:off x="733425" y="942975"/>
          <a:ext cx="25146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7</xdr:row>
      <xdr:rowOff>76200</xdr:rowOff>
    </xdr:from>
    <xdr:to>
      <xdr:col>3</xdr:col>
      <xdr:colOff>9525</xdr:colOff>
      <xdr:row>7</xdr:row>
      <xdr:rowOff>76200</xdr:rowOff>
    </xdr:to>
    <xdr:sp>
      <xdr:nvSpPr>
        <xdr:cNvPr id="3" name="Line 3"/>
        <xdr:cNvSpPr>
          <a:spLocks/>
        </xdr:cNvSpPr>
      </xdr:nvSpPr>
      <xdr:spPr>
        <a:xfrm>
          <a:off x="2038350" y="1276350"/>
          <a:ext cx="12096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304800</xdr:colOff>
      <xdr:row>2</xdr:row>
      <xdr:rowOff>85725</xdr:rowOff>
    </xdr:from>
    <xdr:to>
      <xdr:col>3</xdr:col>
      <xdr:colOff>9525</xdr:colOff>
      <xdr:row>2</xdr:row>
      <xdr:rowOff>85725</xdr:rowOff>
    </xdr:to>
    <xdr:sp>
      <xdr:nvSpPr>
        <xdr:cNvPr id="4" name="Line 4"/>
        <xdr:cNvSpPr>
          <a:spLocks/>
        </xdr:cNvSpPr>
      </xdr:nvSpPr>
      <xdr:spPr>
        <a:xfrm>
          <a:off x="581025" y="428625"/>
          <a:ext cx="26670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304800</xdr:colOff>
      <xdr:row>3</xdr:row>
      <xdr:rowOff>85725</xdr:rowOff>
    </xdr:from>
    <xdr:to>
      <xdr:col>3</xdr:col>
      <xdr:colOff>9525</xdr:colOff>
      <xdr:row>3</xdr:row>
      <xdr:rowOff>85725</xdr:rowOff>
    </xdr:to>
    <xdr:sp>
      <xdr:nvSpPr>
        <xdr:cNvPr id="5" name="Line 5"/>
        <xdr:cNvSpPr>
          <a:spLocks/>
        </xdr:cNvSpPr>
      </xdr:nvSpPr>
      <xdr:spPr>
        <a:xfrm>
          <a:off x="581025" y="600075"/>
          <a:ext cx="26670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304800</xdr:colOff>
      <xdr:row>4</xdr:row>
      <xdr:rowOff>85725</xdr:rowOff>
    </xdr:from>
    <xdr:to>
      <xdr:col>3</xdr:col>
      <xdr:colOff>9525</xdr:colOff>
      <xdr:row>4</xdr:row>
      <xdr:rowOff>85725</xdr:rowOff>
    </xdr:to>
    <xdr:sp>
      <xdr:nvSpPr>
        <xdr:cNvPr id="6" name="Line 6"/>
        <xdr:cNvSpPr>
          <a:spLocks/>
        </xdr:cNvSpPr>
      </xdr:nvSpPr>
      <xdr:spPr>
        <a:xfrm>
          <a:off x="581025" y="771525"/>
          <a:ext cx="26670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showGridLines="0" tabSelected="1" zoomScalePageLayoutView="0" workbookViewId="0" topLeftCell="A1">
      <selection activeCell="A1" sqref="A1:I1"/>
    </sheetView>
  </sheetViews>
  <sheetFormatPr defaultColWidth="9.00390625" defaultRowHeight="13.5"/>
  <cols>
    <col min="1" max="1" width="3.125" style="0" customWidth="1"/>
    <col min="2" max="2" width="19.625" style="0" customWidth="1"/>
    <col min="3" max="9" width="7.75390625" style="0" customWidth="1"/>
  </cols>
  <sheetData>
    <row r="1" spans="1:9" ht="14.25">
      <c r="A1" s="47" t="s">
        <v>72</v>
      </c>
      <c r="B1" s="47"/>
      <c r="C1" s="47"/>
      <c r="D1" s="47"/>
      <c r="E1" s="47"/>
      <c r="F1" s="47"/>
      <c r="G1" s="47"/>
      <c r="H1" s="47"/>
      <c r="I1" s="47"/>
    </row>
    <row r="2" spans="1:9" ht="13.5">
      <c r="A2" s="54" t="s">
        <v>71</v>
      </c>
      <c r="B2" s="54"/>
      <c r="C2" s="54"/>
      <c r="D2" s="54"/>
      <c r="E2" s="54"/>
      <c r="F2" s="54"/>
      <c r="G2" s="54"/>
      <c r="H2" s="54"/>
      <c r="I2" s="54"/>
    </row>
    <row r="3" ht="13.5">
      <c r="B3" s="2"/>
    </row>
    <row r="4" spans="1:9" ht="12" customHeight="1">
      <c r="A4" s="51" t="s">
        <v>46</v>
      </c>
      <c r="B4" s="52"/>
      <c r="C4" s="44" t="s">
        <v>67</v>
      </c>
      <c r="D4" s="44">
        <v>56</v>
      </c>
      <c r="E4" s="44">
        <v>61</v>
      </c>
      <c r="F4" s="44" t="s">
        <v>68</v>
      </c>
      <c r="G4" s="44">
        <v>8</v>
      </c>
      <c r="H4" s="45" t="s">
        <v>69</v>
      </c>
      <c r="I4" s="46" t="s">
        <v>70</v>
      </c>
    </row>
    <row r="5" spans="1:9" ht="12" customHeight="1">
      <c r="A5" s="50" t="s">
        <v>5</v>
      </c>
      <c r="B5" s="50"/>
      <c r="C5" s="22">
        <v>255652</v>
      </c>
      <c r="D5" s="8">
        <v>267185</v>
      </c>
      <c r="E5" s="8">
        <v>295906</v>
      </c>
      <c r="F5" s="8">
        <v>319488</v>
      </c>
      <c r="G5" s="8">
        <v>347565</v>
      </c>
      <c r="H5" s="8">
        <v>328299</v>
      </c>
      <c r="I5" s="9">
        <v>321863</v>
      </c>
    </row>
    <row r="6" spans="1:9" ht="12" customHeight="1">
      <c r="A6" s="10"/>
      <c r="B6" s="11" t="s">
        <v>6</v>
      </c>
      <c r="C6" s="7">
        <v>655</v>
      </c>
      <c r="D6" s="8">
        <v>671</v>
      </c>
      <c r="E6" s="8">
        <v>529</v>
      </c>
      <c r="F6" s="8">
        <v>334</v>
      </c>
      <c r="G6" s="8">
        <v>532</v>
      </c>
      <c r="H6" s="8">
        <v>504</v>
      </c>
      <c r="I6" s="9" t="s">
        <v>43</v>
      </c>
    </row>
    <row r="7" spans="1:9" ht="12" customHeight="1">
      <c r="A7" s="10"/>
      <c r="B7" s="11" t="s">
        <v>7</v>
      </c>
      <c r="C7" s="7">
        <v>213</v>
      </c>
      <c r="D7" s="8">
        <v>297</v>
      </c>
      <c r="E7" s="8">
        <v>256</v>
      </c>
      <c r="F7" s="8">
        <v>231</v>
      </c>
      <c r="G7" s="8">
        <v>263</v>
      </c>
      <c r="H7" s="8">
        <v>207</v>
      </c>
      <c r="I7" s="26">
        <v>139</v>
      </c>
    </row>
    <row r="8" spans="1:9" ht="12" customHeight="1">
      <c r="A8" s="10"/>
      <c r="B8" s="11" t="s">
        <v>8</v>
      </c>
      <c r="C8" s="7">
        <v>26086</v>
      </c>
      <c r="D8" s="8">
        <v>25360</v>
      </c>
      <c r="E8" s="8">
        <v>26994</v>
      </c>
      <c r="F8" s="8">
        <v>29288</v>
      </c>
      <c r="G8" s="8">
        <v>33304</v>
      </c>
      <c r="H8" s="8">
        <v>26608</v>
      </c>
      <c r="I8" s="26">
        <v>22853</v>
      </c>
    </row>
    <row r="9" spans="1:9" ht="12" customHeight="1">
      <c r="A9" s="10"/>
      <c r="B9" s="11" t="s">
        <v>9</v>
      </c>
      <c r="C9" s="7">
        <v>46877</v>
      </c>
      <c r="D9" s="8">
        <v>47416</v>
      </c>
      <c r="E9" s="8">
        <v>49889</v>
      </c>
      <c r="F9" s="8">
        <v>50124</v>
      </c>
      <c r="G9" s="8">
        <v>48322</v>
      </c>
      <c r="H9" s="8">
        <v>41876</v>
      </c>
      <c r="I9" s="9" t="s">
        <v>43</v>
      </c>
    </row>
    <row r="10" spans="1:9" ht="12" customHeight="1">
      <c r="A10" s="10"/>
      <c r="B10" s="11" t="s">
        <v>10</v>
      </c>
      <c r="C10" s="7">
        <v>1610</v>
      </c>
      <c r="D10" s="8">
        <v>1759</v>
      </c>
      <c r="E10" s="8">
        <v>1820</v>
      </c>
      <c r="F10" s="8">
        <v>1743</v>
      </c>
      <c r="G10" s="8">
        <v>1868</v>
      </c>
      <c r="H10" s="8">
        <v>1765</v>
      </c>
      <c r="I10" s="9">
        <v>1725</v>
      </c>
    </row>
    <row r="11" spans="1:9" ht="12" customHeight="1">
      <c r="A11" s="10"/>
      <c r="B11" s="11" t="s">
        <v>11</v>
      </c>
      <c r="C11" s="7">
        <v>20502</v>
      </c>
      <c r="D11" s="8">
        <v>18955</v>
      </c>
      <c r="E11" s="8">
        <v>21029</v>
      </c>
      <c r="F11" s="8">
        <v>21080</v>
      </c>
      <c r="G11" s="8">
        <v>24344</v>
      </c>
      <c r="H11" s="8">
        <v>23378</v>
      </c>
      <c r="I11" s="9" t="s">
        <v>43</v>
      </c>
    </row>
    <row r="12" spans="1:9" ht="12" customHeight="1">
      <c r="A12" s="10"/>
      <c r="B12" s="11" t="s">
        <v>12</v>
      </c>
      <c r="C12" s="7">
        <v>85777</v>
      </c>
      <c r="D12" s="8">
        <v>89568</v>
      </c>
      <c r="E12" s="8">
        <v>98359</v>
      </c>
      <c r="F12" s="8">
        <v>103888</v>
      </c>
      <c r="G12" s="8">
        <v>113071</v>
      </c>
      <c r="H12" s="8">
        <v>105816</v>
      </c>
      <c r="I12" s="9" t="s">
        <v>43</v>
      </c>
    </row>
    <row r="13" spans="1:9" ht="12" customHeight="1">
      <c r="A13" s="10"/>
      <c r="B13" s="11" t="s">
        <v>13</v>
      </c>
      <c r="C13" s="7">
        <v>10650</v>
      </c>
      <c r="D13" s="8">
        <v>11148</v>
      </c>
      <c r="E13" s="8">
        <v>12499</v>
      </c>
      <c r="F13" s="8">
        <v>14187</v>
      </c>
      <c r="G13" s="8">
        <v>13910</v>
      </c>
      <c r="H13" s="8">
        <v>11865</v>
      </c>
      <c r="I13" s="9" t="s">
        <v>43</v>
      </c>
    </row>
    <row r="14" spans="1:9" ht="12" customHeight="1">
      <c r="A14" s="10"/>
      <c r="B14" s="11" t="s">
        <v>14</v>
      </c>
      <c r="C14" s="7">
        <v>2964</v>
      </c>
      <c r="D14" s="8">
        <v>3031</v>
      </c>
      <c r="E14" s="8">
        <v>3684</v>
      </c>
      <c r="F14" s="8">
        <v>4592</v>
      </c>
      <c r="G14" s="8">
        <v>4606</v>
      </c>
      <c r="H14" s="8">
        <v>4526</v>
      </c>
      <c r="I14" s="9" t="s">
        <v>43</v>
      </c>
    </row>
    <row r="15" spans="1:9" ht="12" customHeight="1">
      <c r="A15" s="10"/>
      <c r="B15" s="11" t="s">
        <v>15</v>
      </c>
      <c r="C15" s="7">
        <v>50792</v>
      </c>
      <c r="D15" s="8">
        <v>59041</v>
      </c>
      <c r="E15" s="8">
        <v>71095</v>
      </c>
      <c r="F15" s="8">
        <v>84017</v>
      </c>
      <c r="G15" s="8">
        <v>97436</v>
      </c>
      <c r="H15" s="8">
        <v>101440</v>
      </c>
      <c r="I15" s="9" t="s">
        <v>43</v>
      </c>
    </row>
    <row r="16" spans="1:9" ht="12" customHeight="1">
      <c r="A16" s="10"/>
      <c r="B16" s="11" t="s">
        <v>16</v>
      </c>
      <c r="C16" s="7">
        <v>9526</v>
      </c>
      <c r="D16" s="8">
        <v>9939</v>
      </c>
      <c r="E16" s="8">
        <v>9752</v>
      </c>
      <c r="F16" s="8">
        <v>10004</v>
      </c>
      <c r="G16" s="8">
        <v>9909</v>
      </c>
      <c r="H16" s="8">
        <v>10314</v>
      </c>
      <c r="I16" s="9">
        <v>10226</v>
      </c>
    </row>
    <row r="17" spans="1:9" ht="12" customHeight="1">
      <c r="A17" s="10" t="s">
        <v>17</v>
      </c>
      <c r="B17" s="11"/>
      <c r="C17" s="7"/>
      <c r="D17" s="8"/>
      <c r="E17" s="8"/>
      <c r="F17" s="8"/>
      <c r="G17" s="8"/>
      <c r="H17" s="8"/>
      <c r="I17" s="9"/>
    </row>
    <row r="18" spans="1:9" ht="12" customHeight="1">
      <c r="A18" s="10"/>
      <c r="B18" s="11" t="s">
        <v>6</v>
      </c>
      <c r="C18" s="7" t="s">
        <v>43</v>
      </c>
      <c r="D18" s="8" t="s">
        <v>43</v>
      </c>
      <c r="E18" s="8" t="s">
        <v>43</v>
      </c>
      <c r="F18" s="8" t="s">
        <v>43</v>
      </c>
      <c r="G18" s="8" t="s">
        <v>43</v>
      </c>
      <c r="H18" s="8" t="s">
        <v>43</v>
      </c>
      <c r="I18" s="9">
        <v>474</v>
      </c>
    </row>
    <row r="19" spans="1:9" ht="12" customHeight="1">
      <c r="A19" s="10"/>
      <c r="B19" s="11" t="s">
        <v>18</v>
      </c>
      <c r="C19" s="7" t="s">
        <v>43</v>
      </c>
      <c r="D19" s="8" t="s">
        <v>43</v>
      </c>
      <c r="E19" s="8" t="s">
        <v>43</v>
      </c>
      <c r="F19" s="8" t="s">
        <v>43</v>
      </c>
      <c r="G19" s="8" t="s">
        <v>43</v>
      </c>
      <c r="H19" s="8" t="s">
        <v>43</v>
      </c>
      <c r="I19" s="9">
        <v>35895</v>
      </c>
    </row>
    <row r="20" spans="1:9" ht="12" customHeight="1">
      <c r="A20" s="10"/>
      <c r="B20" s="11" t="s">
        <v>19</v>
      </c>
      <c r="C20" s="7" t="s">
        <v>43</v>
      </c>
      <c r="D20" s="8" t="s">
        <v>43</v>
      </c>
      <c r="E20" s="8" t="s">
        <v>43</v>
      </c>
      <c r="F20" s="8" t="s">
        <v>43</v>
      </c>
      <c r="G20" s="8" t="s">
        <v>43</v>
      </c>
      <c r="H20" s="8" t="s">
        <v>43</v>
      </c>
      <c r="I20" s="9">
        <v>10793</v>
      </c>
    </row>
    <row r="21" spans="1:9" ht="12" customHeight="1">
      <c r="A21" s="10"/>
      <c r="B21" s="11" t="s">
        <v>20</v>
      </c>
      <c r="C21" s="7" t="s">
        <v>43</v>
      </c>
      <c r="D21" s="8" t="s">
        <v>43</v>
      </c>
      <c r="E21" s="8" t="s">
        <v>43</v>
      </c>
      <c r="F21" s="8" t="s">
        <v>43</v>
      </c>
      <c r="G21" s="8" t="s">
        <v>43</v>
      </c>
      <c r="H21" s="8" t="s">
        <v>43</v>
      </c>
      <c r="I21" s="9">
        <v>18314</v>
      </c>
    </row>
    <row r="22" spans="1:9" ht="12" customHeight="1">
      <c r="A22" s="10"/>
      <c r="B22" s="11" t="s">
        <v>21</v>
      </c>
      <c r="C22" s="7" t="s">
        <v>43</v>
      </c>
      <c r="D22" s="8" t="s">
        <v>43</v>
      </c>
      <c r="E22" s="8" t="s">
        <v>43</v>
      </c>
      <c r="F22" s="8" t="s">
        <v>43</v>
      </c>
      <c r="G22" s="8" t="s">
        <v>43</v>
      </c>
      <c r="H22" s="8" t="s">
        <v>43</v>
      </c>
      <c r="I22" s="9">
        <v>77027</v>
      </c>
    </row>
    <row r="23" spans="1:9" ht="12" customHeight="1">
      <c r="A23" s="10"/>
      <c r="B23" s="11" t="s">
        <v>22</v>
      </c>
      <c r="C23" s="7" t="s">
        <v>43</v>
      </c>
      <c r="D23" s="8" t="s">
        <v>43</v>
      </c>
      <c r="E23" s="8" t="s">
        <v>43</v>
      </c>
      <c r="F23" s="8" t="s">
        <v>43</v>
      </c>
      <c r="G23" s="8" t="s">
        <v>43</v>
      </c>
      <c r="H23" s="8" t="s">
        <v>43</v>
      </c>
      <c r="I23" s="9">
        <v>10629</v>
      </c>
    </row>
    <row r="24" spans="1:9" ht="12" customHeight="1">
      <c r="A24" s="10"/>
      <c r="B24" s="11" t="s">
        <v>14</v>
      </c>
      <c r="C24" s="7" t="s">
        <v>43</v>
      </c>
      <c r="D24" s="8" t="s">
        <v>43</v>
      </c>
      <c r="E24" s="8" t="s">
        <v>43</v>
      </c>
      <c r="F24" s="8" t="s">
        <v>43</v>
      </c>
      <c r="G24" s="8" t="s">
        <v>43</v>
      </c>
      <c r="H24" s="8" t="s">
        <v>43</v>
      </c>
      <c r="I24" s="9">
        <v>4951</v>
      </c>
    </row>
    <row r="25" spans="1:9" ht="12" customHeight="1">
      <c r="A25" s="10"/>
      <c r="B25" s="11" t="s">
        <v>23</v>
      </c>
      <c r="C25" s="7" t="s">
        <v>43</v>
      </c>
      <c r="D25" s="8" t="s">
        <v>43</v>
      </c>
      <c r="E25" s="8" t="s">
        <v>43</v>
      </c>
      <c r="F25" s="8" t="s">
        <v>43</v>
      </c>
      <c r="G25" s="8" t="s">
        <v>43</v>
      </c>
      <c r="H25" s="8" t="s">
        <v>43</v>
      </c>
      <c r="I25" s="9">
        <v>23936</v>
      </c>
    </row>
    <row r="26" spans="1:9" ht="12" customHeight="1">
      <c r="A26" s="10"/>
      <c r="B26" s="11" t="s">
        <v>24</v>
      </c>
      <c r="C26" s="7" t="s">
        <v>43</v>
      </c>
      <c r="D26" s="8" t="s">
        <v>43</v>
      </c>
      <c r="E26" s="8" t="s">
        <v>43</v>
      </c>
      <c r="F26" s="8" t="s">
        <v>43</v>
      </c>
      <c r="G26" s="8" t="s">
        <v>43</v>
      </c>
      <c r="H26" s="8" t="s">
        <v>43</v>
      </c>
      <c r="I26" s="9">
        <v>35292</v>
      </c>
    </row>
    <row r="27" spans="1:9" ht="12" customHeight="1">
      <c r="A27" s="10"/>
      <c r="B27" s="11" t="s">
        <v>25</v>
      </c>
      <c r="C27" s="7" t="s">
        <v>43</v>
      </c>
      <c r="D27" s="8" t="s">
        <v>43</v>
      </c>
      <c r="E27" s="8" t="s">
        <v>43</v>
      </c>
      <c r="F27" s="8" t="s">
        <v>43</v>
      </c>
      <c r="G27" s="8" t="s">
        <v>43</v>
      </c>
      <c r="H27" s="8" t="s">
        <v>43</v>
      </c>
      <c r="I27" s="9">
        <v>17867</v>
      </c>
    </row>
    <row r="28" spans="1:9" ht="12" customHeight="1">
      <c r="A28" s="10"/>
      <c r="B28" s="11" t="s">
        <v>26</v>
      </c>
      <c r="C28" s="7" t="s">
        <v>43</v>
      </c>
      <c r="D28" s="8" t="s">
        <v>43</v>
      </c>
      <c r="E28" s="8" t="s">
        <v>43</v>
      </c>
      <c r="F28" s="8" t="s">
        <v>43</v>
      </c>
      <c r="G28" s="8" t="s">
        <v>43</v>
      </c>
      <c r="H28" s="8" t="s">
        <v>43</v>
      </c>
      <c r="I28" s="9">
        <v>3180</v>
      </c>
    </row>
    <row r="29" spans="1:9" ht="12" customHeight="1">
      <c r="A29" s="10"/>
      <c r="B29" s="11" t="s">
        <v>15</v>
      </c>
      <c r="C29" s="7" t="s">
        <v>43</v>
      </c>
      <c r="D29" s="8" t="s">
        <v>43</v>
      </c>
      <c r="E29" s="8" t="s">
        <v>43</v>
      </c>
      <c r="F29" s="8" t="s">
        <v>43</v>
      </c>
      <c r="G29" s="8" t="s">
        <v>43</v>
      </c>
      <c r="H29" s="8" t="s">
        <v>43</v>
      </c>
      <c r="I29" s="9">
        <v>48562</v>
      </c>
    </row>
    <row r="30" spans="1:9" ht="12" customHeight="1">
      <c r="A30" s="10" t="s">
        <v>27</v>
      </c>
      <c r="B30" s="11"/>
      <c r="C30" s="7"/>
      <c r="D30" s="8"/>
      <c r="E30" s="8"/>
      <c r="F30" s="8"/>
      <c r="G30" s="8"/>
      <c r="H30" s="8"/>
      <c r="I30" s="9"/>
    </row>
    <row r="31" spans="1:9" ht="12" customHeight="1">
      <c r="A31" s="10"/>
      <c r="B31" s="11" t="s">
        <v>28</v>
      </c>
      <c r="C31" s="7">
        <v>655</v>
      </c>
      <c r="D31" s="8">
        <v>671</v>
      </c>
      <c r="E31" s="8">
        <v>529</v>
      </c>
      <c r="F31" s="8">
        <v>334</v>
      </c>
      <c r="G31" s="8">
        <v>532</v>
      </c>
      <c r="H31" s="8">
        <v>504</v>
      </c>
      <c r="I31" s="9">
        <v>474</v>
      </c>
    </row>
    <row r="32" spans="1:9" ht="12" customHeight="1">
      <c r="A32" s="10"/>
      <c r="B32" s="11" t="s">
        <v>29</v>
      </c>
      <c r="C32" s="7">
        <v>73176</v>
      </c>
      <c r="D32" s="8">
        <v>73073</v>
      </c>
      <c r="E32" s="8">
        <v>77139</v>
      </c>
      <c r="F32" s="8">
        <v>79643</v>
      </c>
      <c r="G32" s="8">
        <v>81889</v>
      </c>
      <c r="H32" s="8">
        <v>68691</v>
      </c>
      <c r="I32" s="9">
        <v>58887</v>
      </c>
    </row>
    <row r="33" spans="1:9" ht="12" customHeight="1">
      <c r="A33" s="12"/>
      <c r="B33" s="13" t="s">
        <v>30</v>
      </c>
      <c r="C33" s="14">
        <v>181821</v>
      </c>
      <c r="D33" s="15">
        <v>193441</v>
      </c>
      <c r="E33" s="15">
        <v>218238</v>
      </c>
      <c r="F33" s="15">
        <v>239511</v>
      </c>
      <c r="G33" s="15">
        <v>265144</v>
      </c>
      <c r="H33" s="15">
        <v>259104</v>
      </c>
      <c r="I33" s="16">
        <v>262502</v>
      </c>
    </row>
    <row r="34" spans="1:9" ht="13.5">
      <c r="A34" s="17" t="s">
        <v>44</v>
      </c>
      <c r="B34" s="17" t="s">
        <v>47</v>
      </c>
      <c r="C34" s="18"/>
      <c r="D34" s="18"/>
      <c r="E34" s="18"/>
      <c r="F34" s="18"/>
      <c r="G34" s="18"/>
      <c r="H34" s="18"/>
      <c r="I34" s="19" t="s">
        <v>32</v>
      </c>
    </row>
    <row r="35" spans="2:9" ht="13.5">
      <c r="B35" s="17" t="s">
        <v>45</v>
      </c>
      <c r="C35" s="23"/>
      <c r="D35" s="23"/>
      <c r="E35" s="23"/>
      <c r="F35" s="23"/>
      <c r="G35" s="23"/>
      <c r="H35" s="23"/>
      <c r="I35" s="23"/>
    </row>
    <row r="36" spans="1:9" ht="13.5">
      <c r="A36" s="25"/>
      <c r="B36" s="24"/>
      <c r="C36" s="23"/>
      <c r="D36" s="23"/>
      <c r="E36" s="23"/>
      <c r="F36" s="23"/>
      <c r="G36" s="23"/>
      <c r="H36" s="23"/>
      <c r="I36" s="23"/>
    </row>
    <row r="37" spans="1:9" ht="13.5">
      <c r="A37" s="39"/>
      <c r="B37" s="39"/>
      <c r="C37" s="39"/>
      <c r="D37" s="39"/>
      <c r="E37" s="39"/>
      <c r="F37" s="39"/>
      <c r="G37" s="40"/>
      <c r="H37" s="40"/>
      <c r="I37" s="40"/>
    </row>
    <row r="38" spans="1:9" ht="13.5">
      <c r="A38" s="53"/>
      <c r="B38" s="53"/>
      <c r="C38" s="53"/>
      <c r="D38" s="49"/>
      <c r="E38" s="49"/>
      <c r="F38" s="49"/>
      <c r="G38" s="49"/>
      <c r="H38" s="49"/>
      <c r="I38" s="49"/>
    </row>
    <row r="39" spans="1:9" ht="13.5">
      <c r="A39" s="27"/>
      <c r="B39" s="28"/>
      <c r="C39" s="28"/>
      <c r="D39" s="27"/>
      <c r="E39" s="48"/>
      <c r="F39" s="48"/>
      <c r="G39" s="48"/>
      <c r="H39" s="48"/>
      <c r="I39" s="48"/>
    </row>
    <row r="40" spans="1:9" ht="13.5">
      <c r="A40" s="27"/>
      <c r="B40" s="28"/>
      <c r="C40" s="28"/>
      <c r="D40" s="27"/>
      <c r="E40" s="28"/>
      <c r="F40" s="41"/>
      <c r="G40" s="40"/>
      <c r="H40" s="40"/>
      <c r="I40" s="40"/>
    </row>
    <row r="41" spans="1:9" ht="13.5">
      <c r="A41" s="27"/>
      <c r="B41" s="28"/>
      <c r="C41" s="28"/>
      <c r="D41" s="27"/>
      <c r="E41" s="28"/>
      <c r="F41" s="41"/>
      <c r="G41" s="40"/>
      <c r="H41" s="40"/>
      <c r="I41" s="40"/>
    </row>
    <row r="42" spans="1:9" ht="13.5">
      <c r="A42" s="27"/>
      <c r="B42" s="28"/>
      <c r="C42" s="28"/>
      <c r="D42" s="27"/>
      <c r="E42" s="28"/>
      <c r="F42" s="41"/>
      <c r="G42" s="40"/>
      <c r="H42" s="40"/>
      <c r="I42" s="40"/>
    </row>
    <row r="43" spans="1:9" ht="13.5">
      <c r="A43" s="27"/>
      <c r="B43" s="28"/>
      <c r="C43" s="28"/>
      <c r="D43" s="27"/>
      <c r="E43" s="28"/>
      <c r="F43" s="41"/>
      <c r="G43" s="40"/>
      <c r="H43" s="40"/>
      <c r="I43" s="40"/>
    </row>
    <row r="44" spans="1:9" ht="13.5">
      <c r="A44" s="27"/>
      <c r="B44" s="28"/>
      <c r="C44" s="28"/>
      <c r="D44" s="27"/>
      <c r="E44" s="28"/>
      <c r="F44" s="41"/>
      <c r="G44" s="40"/>
      <c r="H44" s="40"/>
      <c r="I44" s="40"/>
    </row>
  </sheetData>
  <sheetProtection/>
  <mergeCells count="7">
    <mergeCell ref="A1:I1"/>
    <mergeCell ref="E39:I39"/>
    <mergeCell ref="D38:I38"/>
    <mergeCell ref="A5:B5"/>
    <mergeCell ref="A4:B4"/>
    <mergeCell ref="A38:C38"/>
    <mergeCell ref="A2:I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2" width="21.375" style="0" customWidth="1"/>
    <col min="3" max="3" width="17.50390625" style="0" customWidth="1"/>
    <col min="4" max="4" width="3.625" style="0" customWidth="1"/>
    <col min="6" max="6" width="26.75390625" style="0" customWidth="1"/>
  </cols>
  <sheetData>
    <row r="1" spans="1:6" ht="13.5">
      <c r="A1" s="43" t="s">
        <v>62</v>
      </c>
      <c r="B1" s="42"/>
      <c r="C1" s="42"/>
      <c r="D1" s="42"/>
      <c r="E1" s="42"/>
      <c r="F1" s="42"/>
    </row>
    <row r="2" spans="1:6" ht="13.5">
      <c r="A2" s="55" t="s">
        <v>63</v>
      </c>
      <c r="B2" s="55"/>
      <c r="C2" s="56"/>
      <c r="D2" s="57" t="s">
        <v>64</v>
      </c>
      <c r="E2" s="58"/>
      <c r="F2" s="58"/>
    </row>
    <row r="3" spans="1:6" ht="13.5">
      <c r="A3" s="27" t="s">
        <v>48</v>
      </c>
      <c r="B3" s="28" t="s">
        <v>49</v>
      </c>
      <c r="C3" s="29"/>
      <c r="D3" s="30" t="s">
        <v>53</v>
      </c>
      <c r="E3" s="31" t="s">
        <v>49</v>
      </c>
      <c r="F3" s="32"/>
    </row>
    <row r="4" spans="1:6" ht="13.5">
      <c r="A4" s="27" t="s">
        <v>54</v>
      </c>
      <c r="B4" s="28" t="s">
        <v>50</v>
      </c>
      <c r="C4" s="29"/>
      <c r="D4" s="30" t="s">
        <v>54</v>
      </c>
      <c r="E4" s="31" t="s">
        <v>50</v>
      </c>
      <c r="F4" s="32"/>
    </row>
    <row r="5" spans="1:6" ht="13.5">
      <c r="A5" s="27" t="s">
        <v>55</v>
      </c>
      <c r="B5" s="28" t="s">
        <v>51</v>
      </c>
      <c r="C5" s="29"/>
      <c r="D5" s="30" t="s">
        <v>55</v>
      </c>
      <c r="E5" s="31" t="s">
        <v>51</v>
      </c>
      <c r="F5" s="32"/>
    </row>
    <row r="6" spans="1:6" ht="13.5">
      <c r="A6" s="27" t="s">
        <v>56</v>
      </c>
      <c r="B6" s="28" t="s">
        <v>52</v>
      </c>
      <c r="C6" s="29"/>
      <c r="D6" s="30" t="s">
        <v>56</v>
      </c>
      <c r="E6" s="31" t="s">
        <v>52</v>
      </c>
      <c r="F6" s="32"/>
    </row>
    <row r="7" spans="1:6" ht="13.5">
      <c r="A7" s="27" t="s">
        <v>57</v>
      </c>
      <c r="B7" s="28" t="s">
        <v>65</v>
      </c>
      <c r="C7" s="29"/>
      <c r="D7" s="30" t="s">
        <v>57</v>
      </c>
      <c r="E7" s="31" t="s">
        <v>58</v>
      </c>
      <c r="F7" s="32"/>
    </row>
    <row r="8" spans="1:6" ht="13.5">
      <c r="A8" s="33" t="s">
        <v>59</v>
      </c>
      <c r="B8" s="34" t="s">
        <v>66</v>
      </c>
      <c r="C8" s="35"/>
      <c r="D8" s="36" t="s">
        <v>61</v>
      </c>
      <c r="E8" s="37" t="s">
        <v>60</v>
      </c>
      <c r="F8" s="38"/>
    </row>
  </sheetData>
  <sheetProtection/>
  <mergeCells count="2">
    <mergeCell ref="A2:C2"/>
    <mergeCell ref="D2:F2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4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R6" sqref="R6"/>
    </sheetView>
  </sheetViews>
  <sheetFormatPr defaultColWidth="9.00390625" defaultRowHeight="13.5"/>
  <cols>
    <col min="1" max="1" width="2.75390625" style="0" customWidth="1"/>
    <col min="2" max="2" width="20.50390625" style="0" customWidth="1"/>
  </cols>
  <sheetData>
    <row r="1" spans="2:10" ht="13.5">
      <c r="B1" s="2" t="s">
        <v>39</v>
      </c>
      <c r="C1" s="2"/>
      <c r="D1" s="2"/>
      <c r="E1" s="2"/>
      <c r="F1" s="2"/>
      <c r="G1" s="1"/>
      <c r="H1" s="1"/>
      <c r="I1" s="1"/>
      <c r="J1" s="1"/>
    </row>
    <row r="2" spans="3:10" ht="13.5">
      <c r="C2" s="1"/>
      <c r="D2" s="1"/>
      <c r="E2" s="1"/>
      <c r="F2" s="1"/>
      <c r="G2" s="1"/>
      <c r="H2" s="1"/>
      <c r="I2" s="1"/>
      <c r="J2" s="1"/>
    </row>
    <row r="3" spans="3:10" ht="13.5">
      <c r="C3" s="2"/>
      <c r="D3" s="2"/>
      <c r="E3" s="2"/>
      <c r="F3" s="2"/>
      <c r="G3" s="2"/>
      <c r="H3" s="2"/>
      <c r="I3" s="2"/>
      <c r="J3" s="2"/>
    </row>
    <row r="4" spans="1:27" ht="13.5">
      <c r="A4" s="3"/>
      <c r="B4" s="4"/>
      <c r="C4" s="5" t="s">
        <v>33</v>
      </c>
      <c r="D4" s="5" t="s">
        <v>34</v>
      </c>
      <c r="E4" s="5" t="s">
        <v>35</v>
      </c>
      <c r="F4" s="5" t="s">
        <v>40</v>
      </c>
      <c r="G4" s="5" t="s">
        <v>41</v>
      </c>
      <c r="H4" s="5" t="s">
        <v>34</v>
      </c>
      <c r="I4" s="5" t="s">
        <v>35</v>
      </c>
      <c r="J4" s="5" t="s">
        <v>0</v>
      </c>
      <c r="K4" s="5" t="s">
        <v>1</v>
      </c>
      <c r="L4" s="5" t="s">
        <v>34</v>
      </c>
      <c r="M4" s="5" t="s">
        <v>35</v>
      </c>
      <c r="N4" s="5" t="s">
        <v>1</v>
      </c>
      <c r="O4" s="5" t="s">
        <v>42</v>
      </c>
      <c r="P4" s="5" t="s">
        <v>34</v>
      </c>
      <c r="Q4" s="5" t="s">
        <v>35</v>
      </c>
      <c r="R4" s="5" t="s">
        <v>2</v>
      </c>
      <c r="S4" s="5" t="s">
        <v>36</v>
      </c>
      <c r="T4" s="5" t="s">
        <v>34</v>
      </c>
      <c r="U4" s="5" t="s">
        <v>35</v>
      </c>
      <c r="V4" s="5" t="s">
        <v>3</v>
      </c>
      <c r="W4" s="5" t="s">
        <v>37</v>
      </c>
      <c r="X4" s="20" t="s">
        <v>34</v>
      </c>
      <c r="Y4" s="20" t="s">
        <v>35</v>
      </c>
      <c r="Z4" s="21" t="s">
        <v>38</v>
      </c>
      <c r="AA4" s="6" t="s">
        <v>4</v>
      </c>
    </row>
    <row r="5" spans="1:27" ht="16.5" customHeight="1">
      <c r="A5" s="50" t="s">
        <v>5</v>
      </c>
      <c r="B5" s="59"/>
      <c r="C5" s="7">
        <v>250812</v>
      </c>
      <c r="D5" s="8">
        <f>SUM(D6:D16)</f>
        <v>2927</v>
      </c>
      <c r="E5" s="8">
        <f>SUM(E6:E16)</f>
        <v>1913</v>
      </c>
      <c r="F5" s="8">
        <f>SUM(C5:E5)</f>
        <v>255652</v>
      </c>
      <c r="G5" s="8">
        <v>261858</v>
      </c>
      <c r="H5" s="8">
        <f>SUM(H6:H16)</f>
        <v>3179</v>
      </c>
      <c r="I5" s="8">
        <f>SUM(I6:I16)</f>
        <v>2148</v>
      </c>
      <c r="J5" s="8">
        <f>SUM(G5:I5)</f>
        <v>267185</v>
      </c>
      <c r="K5" s="8">
        <v>290075</v>
      </c>
      <c r="L5" s="8">
        <f>SUM(L6:L16)</f>
        <v>3010</v>
      </c>
      <c r="M5" s="8">
        <f>SUM(M6:M16)</f>
        <v>2821</v>
      </c>
      <c r="N5" s="8">
        <f>SUM(K5:M5)</f>
        <v>295906</v>
      </c>
      <c r="O5" s="8">
        <f>SUM(O6:O16)</f>
        <v>312981</v>
      </c>
      <c r="P5" s="8">
        <f>SUM(P6:P16)</f>
        <v>3379</v>
      </c>
      <c r="Q5" s="8">
        <f>SUM(Q6:Q16)</f>
        <v>3128</v>
      </c>
      <c r="R5" s="8">
        <f>SUM(R6:R16)</f>
        <v>319488</v>
      </c>
      <c r="S5" s="8">
        <v>339467</v>
      </c>
      <c r="T5" s="8">
        <f>SUM(T6:T16)</f>
        <v>4737</v>
      </c>
      <c r="U5" s="8">
        <f>SUM(U6:U16)</f>
        <v>3361</v>
      </c>
      <c r="V5" s="8">
        <f>SUM(S5:U5)</f>
        <v>347565</v>
      </c>
      <c r="W5" s="8">
        <v>319639</v>
      </c>
      <c r="X5" s="8">
        <f>SUM(X6:X16)</f>
        <v>5343</v>
      </c>
      <c r="Y5" s="8">
        <f>SUM(Y6:Y16)</f>
        <v>3317</v>
      </c>
      <c r="Z5" s="8">
        <f>SUM(W5:Y5)</f>
        <v>328299</v>
      </c>
      <c r="AA5" s="9"/>
    </row>
    <row r="6" spans="1:27" ht="16.5" customHeight="1">
      <c r="A6" s="10"/>
      <c r="B6" s="11" t="s">
        <v>6</v>
      </c>
      <c r="C6" s="7">
        <v>610</v>
      </c>
      <c r="D6" s="8">
        <v>34</v>
      </c>
      <c r="E6" s="8">
        <v>11</v>
      </c>
      <c r="F6" s="8">
        <f aca="true" t="shared" si="0" ref="F6:F16">SUM(C6:E6)</f>
        <v>655</v>
      </c>
      <c r="G6" s="8">
        <v>594</v>
      </c>
      <c r="H6" s="8">
        <v>55</v>
      </c>
      <c r="I6" s="8">
        <v>22</v>
      </c>
      <c r="J6" s="8">
        <f aca="true" t="shared" si="1" ref="J6:J16">SUM(G6:I6)</f>
        <v>671</v>
      </c>
      <c r="K6" s="8">
        <v>465</v>
      </c>
      <c r="L6" s="8">
        <v>41</v>
      </c>
      <c r="M6" s="8">
        <v>23</v>
      </c>
      <c r="N6" s="8">
        <f aca="true" t="shared" si="2" ref="N6:N16">SUM(K6:M6)</f>
        <v>529</v>
      </c>
      <c r="O6" s="8">
        <v>287</v>
      </c>
      <c r="P6" s="8">
        <v>29</v>
      </c>
      <c r="Q6" s="8">
        <v>18</v>
      </c>
      <c r="R6" s="8">
        <f aca="true" t="shared" si="3" ref="R6:R16">SUM(O6:Q6)</f>
        <v>334</v>
      </c>
      <c r="S6" s="8">
        <v>479</v>
      </c>
      <c r="T6" s="8">
        <v>35</v>
      </c>
      <c r="U6" s="8">
        <v>18</v>
      </c>
      <c r="V6" s="8">
        <f aca="true" t="shared" si="4" ref="V6:V16">SUM(S6:U6)</f>
        <v>532</v>
      </c>
      <c r="W6" s="8">
        <v>398</v>
      </c>
      <c r="X6" s="8">
        <v>57</v>
      </c>
      <c r="Y6" s="8">
        <v>49</v>
      </c>
      <c r="Z6" s="8">
        <f aca="true" t="shared" si="5" ref="Z6:Z16">SUM(W6:Y6)</f>
        <v>504</v>
      </c>
      <c r="AA6" s="9"/>
    </row>
    <row r="7" spans="1:27" ht="16.5" customHeight="1">
      <c r="A7" s="10"/>
      <c r="B7" s="11" t="s">
        <v>7</v>
      </c>
      <c r="C7" s="7">
        <v>200</v>
      </c>
      <c r="D7" s="8">
        <v>13</v>
      </c>
      <c r="E7" s="8">
        <v>0</v>
      </c>
      <c r="F7" s="8">
        <f t="shared" si="0"/>
        <v>213</v>
      </c>
      <c r="G7" s="8">
        <v>192</v>
      </c>
      <c r="H7" s="8">
        <v>105</v>
      </c>
      <c r="I7" s="8">
        <v>0</v>
      </c>
      <c r="J7" s="8">
        <f t="shared" si="1"/>
        <v>297</v>
      </c>
      <c r="K7" s="8">
        <v>135</v>
      </c>
      <c r="L7" s="8">
        <v>121</v>
      </c>
      <c r="M7" s="8">
        <v>0</v>
      </c>
      <c r="N7" s="8">
        <f t="shared" si="2"/>
        <v>256</v>
      </c>
      <c r="O7" s="8">
        <v>123</v>
      </c>
      <c r="P7" s="8">
        <v>108</v>
      </c>
      <c r="Q7" s="8">
        <v>0</v>
      </c>
      <c r="R7" s="8">
        <f t="shared" si="3"/>
        <v>231</v>
      </c>
      <c r="S7" s="8">
        <v>157</v>
      </c>
      <c r="T7" s="8">
        <v>74</v>
      </c>
      <c r="U7" s="8">
        <v>32</v>
      </c>
      <c r="V7" s="8">
        <f t="shared" si="4"/>
        <v>263</v>
      </c>
      <c r="W7" s="8">
        <v>104</v>
      </c>
      <c r="X7" s="8">
        <v>96</v>
      </c>
      <c r="Y7" s="8">
        <v>7</v>
      </c>
      <c r="Z7" s="8">
        <f t="shared" si="5"/>
        <v>207</v>
      </c>
      <c r="AA7" s="9"/>
    </row>
    <row r="8" spans="1:27" ht="16.5" customHeight="1">
      <c r="A8" s="10"/>
      <c r="B8" s="11" t="s">
        <v>8</v>
      </c>
      <c r="C8" s="7">
        <v>25494</v>
      </c>
      <c r="D8" s="8">
        <v>413</v>
      </c>
      <c r="E8" s="8">
        <v>179</v>
      </c>
      <c r="F8" s="8">
        <f t="shared" si="0"/>
        <v>26086</v>
      </c>
      <c r="G8" s="8">
        <v>24655</v>
      </c>
      <c r="H8" s="8">
        <v>486</v>
      </c>
      <c r="I8" s="8">
        <v>219</v>
      </c>
      <c r="J8" s="8">
        <f t="shared" si="1"/>
        <v>25360</v>
      </c>
      <c r="K8" s="8">
        <v>26192</v>
      </c>
      <c r="L8" s="8">
        <v>472</v>
      </c>
      <c r="M8" s="8">
        <v>330</v>
      </c>
      <c r="N8" s="8">
        <f t="shared" si="2"/>
        <v>26994</v>
      </c>
      <c r="O8" s="8">
        <v>28559</v>
      </c>
      <c r="P8" s="8">
        <v>436</v>
      </c>
      <c r="Q8" s="8">
        <v>293</v>
      </c>
      <c r="R8" s="8">
        <f t="shared" si="3"/>
        <v>29288</v>
      </c>
      <c r="S8" s="8">
        <v>32374</v>
      </c>
      <c r="T8" s="8">
        <v>512</v>
      </c>
      <c r="U8" s="8">
        <v>418</v>
      </c>
      <c r="V8" s="8">
        <f t="shared" si="4"/>
        <v>33304</v>
      </c>
      <c r="W8" s="8">
        <v>25901</v>
      </c>
      <c r="X8" s="8">
        <v>396</v>
      </c>
      <c r="Y8" s="8">
        <v>311</v>
      </c>
      <c r="Z8" s="8">
        <f t="shared" si="5"/>
        <v>26608</v>
      </c>
      <c r="AA8" s="9"/>
    </row>
    <row r="9" spans="1:27" ht="16.5" customHeight="1">
      <c r="A9" s="10"/>
      <c r="B9" s="11" t="s">
        <v>9</v>
      </c>
      <c r="C9" s="7">
        <v>45315</v>
      </c>
      <c r="D9" s="8">
        <v>818</v>
      </c>
      <c r="E9" s="8">
        <v>744</v>
      </c>
      <c r="F9" s="8">
        <f t="shared" si="0"/>
        <v>46877</v>
      </c>
      <c r="G9" s="8">
        <v>45803</v>
      </c>
      <c r="H9" s="8">
        <v>864</v>
      </c>
      <c r="I9" s="8">
        <v>749</v>
      </c>
      <c r="J9" s="8">
        <f t="shared" si="1"/>
        <v>47416</v>
      </c>
      <c r="K9" s="8">
        <v>48274</v>
      </c>
      <c r="L9" s="8">
        <v>772</v>
      </c>
      <c r="M9" s="8">
        <v>843</v>
      </c>
      <c r="N9" s="8">
        <f t="shared" si="2"/>
        <v>49889</v>
      </c>
      <c r="O9" s="8">
        <v>48078</v>
      </c>
      <c r="P9" s="8">
        <v>1201</v>
      </c>
      <c r="Q9" s="8">
        <v>845</v>
      </c>
      <c r="R9" s="8">
        <f t="shared" si="3"/>
        <v>50124</v>
      </c>
      <c r="S9" s="8">
        <v>45604</v>
      </c>
      <c r="T9" s="8">
        <v>2021</v>
      </c>
      <c r="U9" s="8">
        <v>697</v>
      </c>
      <c r="V9" s="8">
        <f t="shared" si="4"/>
        <v>48322</v>
      </c>
      <c r="W9" s="8">
        <v>38849</v>
      </c>
      <c r="X9" s="8">
        <v>2465</v>
      </c>
      <c r="Y9" s="8">
        <v>562</v>
      </c>
      <c r="Z9" s="8">
        <f t="shared" si="5"/>
        <v>41876</v>
      </c>
      <c r="AA9" s="9"/>
    </row>
    <row r="10" spans="1:27" ht="16.5" customHeight="1">
      <c r="A10" s="10"/>
      <c r="B10" s="11" t="s">
        <v>10</v>
      </c>
      <c r="C10" s="7">
        <v>1580</v>
      </c>
      <c r="D10" s="8">
        <v>27</v>
      </c>
      <c r="E10" s="8">
        <v>3</v>
      </c>
      <c r="F10" s="8">
        <f t="shared" si="0"/>
        <v>1610</v>
      </c>
      <c r="G10" s="8">
        <v>1730</v>
      </c>
      <c r="H10" s="8">
        <v>25</v>
      </c>
      <c r="I10" s="8">
        <v>4</v>
      </c>
      <c r="J10" s="8">
        <f t="shared" si="1"/>
        <v>1759</v>
      </c>
      <c r="K10" s="8">
        <v>1795</v>
      </c>
      <c r="L10" s="8">
        <v>22</v>
      </c>
      <c r="M10" s="8">
        <v>3</v>
      </c>
      <c r="N10" s="8">
        <f t="shared" si="2"/>
        <v>1820</v>
      </c>
      <c r="O10" s="8">
        <v>1729</v>
      </c>
      <c r="P10" s="8">
        <v>10</v>
      </c>
      <c r="Q10" s="8">
        <v>4</v>
      </c>
      <c r="R10" s="8">
        <f t="shared" si="3"/>
        <v>1743</v>
      </c>
      <c r="S10" s="8">
        <v>1839</v>
      </c>
      <c r="T10" s="8">
        <v>14</v>
      </c>
      <c r="U10" s="8">
        <v>15</v>
      </c>
      <c r="V10" s="8">
        <f t="shared" si="4"/>
        <v>1868</v>
      </c>
      <c r="W10" s="8">
        <v>1744</v>
      </c>
      <c r="X10" s="8">
        <v>12</v>
      </c>
      <c r="Y10" s="8">
        <v>9</v>
      </c>
      <c r="Z10" s="8">
        <f t="shared" si="5"/>
        <v>1765</v>
      </c>
      <c r="AA10" s="9"/>
    </row>
    <row r="11" spans="1:27" ht="16.5" customHeight="1">
      <c r="A11" s="10"/>
      <c r="B11" s="11" t="s">
        <v>11</v>
      </c>
      <c r="C11" s="7">
        <v>20292</v>
      </c>
      <c r="D11" s="8">
        <v>134</v>
      </c>
      <c r="E11" s="8">
        <v>76</v>
      </c>
      <c r="F11" s="8">
        <f t="shared" si="0"/>
        <v>20502</v>
      </c>
      <c r="G11" s="8">
        <v>18721</v>
      </c>
      <c r="H11" s="8">
        <v>157</v>
      </c>
      <c r="I11" s="8">
        <v>77</v>
      </c>
      <c r="J11" s="8">
        <f t="shared" si="1"/>
        <v>18955</v>
      </c>
      <c r="K11" s="8">
        <v>20796</v>
      </c>
      <c r="L11" s="8">
        <v>108</v>
      </c>
      <c r="M11" s="8">
        <v>125</v>
      </c>
      <c r="N11" s="8">
        <f t="shared" si="2"/>
        <v>21029</v>
      </c>
      <c r="O11" s="8">
        <v>20817</v>
      </c>
      <c r="P11" s="8">
        <v>132</v>
      </c>
      <c r="Q11" s="8">
        <v>131</v>
      </c>
      <c r="R11" s="8">
        <f t="shared" si="3"/>
        <v>21080</v>
      </c>
      <c r="S11" s="8">
        <v>23958</v>
      </c>
      <c r="T11" s="8">
        <v>179</v>
      </c>
      <c r="U11" s="8">
        <v>207</v>
      </c>
      <c r="V11" s="8">
        <f t="shared" si="4"/>
        <v>24344</v>
      </c>
      <c r="W11" s="8">
        <v>22991</v>
      </c>
      <c r="X11" s="8">
        <v>181</v>
      </c>
      <c r="Y11" s="8">
        <v>206</v>
      </c>
      <c r="Z11" s="8">
        <f t="shared" si="5"/>
        <v>23378</v>
      </c>
      <c r="AA11" s="9"/>
    </row>
    <row r="12" spans="1:27" ht="16.5" customHeight="1">
      <c r="A12" s="10"/>
      <c r="B12" s="11" t="s">
        <v>12</v>
      </c>
      <c r="C12" s="7">
        <v>84671</v>
      </c>
      <c r="D12" s="8">
        <v>692</v>
      </c>
      <c r="E12" s="8">
        <v>414</v>
      </c>
      <c r="F12" s="8">
        <f t="shared" si="0"/>
        <v>85777</v>
      </c>
      <c r="G12" s="8">
        <v>88362</v>
      </c>
      <c r="H12" s="8">
        <v>670</v>
      </c>
      <c r="I12" s="8">
        <v>536</v>
      </c>
      <c r="J12" s="8">
        <f t="shared" si="1"/>
        <v>89568</v>
      </c>
      <c r="K12" s="8">
        <v>96945</v>
      </c>
      <c r="L12" s="8">
        <v>646</v>
      </c>
      <c r="M12" s="8">
        <v>768</v>
      </c>
      <c r="N12" s="8">
        <f t="shared" si="2"/>
        <v>98359</v>
      </c>
      <c r="O12" s="8">
        <v>102265</v>
      </c>
      <c r="P12" s="8">
        <v>593</v>
      </c>
      <c r="Q12" s="8">
        <v>1030</v>
      </c>
      <c r="R12" s="8">
        <f t="shared" si="3"/>
        <v>103888</v>
      </c>
      <c r="S12" s="8">
        <v>111296</v>
      </c>
      <c r="T12" s="8">
        <v>656</v>
      </c>
      <c r="U12" s="8">
        <v>1119</v>
      </c>
      <c r="V12" s="8">
        <f t="shared" si="4"/>
        <v>113071</v>
      </c>
      <c r="W12" s="8">
        <v>103950</v>
      </c>
      <c r="X12" s="8">
        <v>746</v>
      </c>
      <c r="Y12" s="8">
        <v>1120</v>
      </c>
      <c r="Z12" s="8">
        <f t="shared" si="5"/>
        <v>105816</v>
      </c>
      <c r="AA12" s="9"/>
    </row>
    <row r="13" spans="1:27" ht="16.5" customHeight="1">
      <c r="A13" s="10"/>
      <c r="B13" s="11" t="s">
        <v>13</v>
      </c>
      <c r="C13" s="7">
        <v>10586</v>
      </c>
      <c r="D13" s="8">
        <v>30</v>
      </c>
      <c r="E13" s="8">
        <v>34</v>
      </c>
      <c r="F13" s="8">
        <f t="shared" si="0"/>
        <v>10650</v>
      </c>
      <c r="G13" s="8">
        <v>11089</v>
      </c>
      <c r="H13" s="8">
        <v>28</v>
      </c>
      <c r="I13" s="8">
        <v>31</v>
      </c>
      <c r="J13" s="8">
        <f t="shared" si="1"/>
        <v>11148</v>
      </c>
      <c r="K13" s="8">
        <v>12441</v>
      </c>
      <c r="L13" s="8">
        <v>27</v>
      </c>
      <c r="M13" s="8">
        <v>31</v>
      </c>
      <c r="N13" s="8">
        <f t="shared" si="2"/>
        <v>12499</v>
      </c>
      <c r="O13" s="8">
        <v>14109</v>
      </c>
      <c r="P13" s="8">
        <v>30</v>
      </c>
      <c r="Q13" s="8">
        <v>48</v>
      </c>
      <c r="R13" s="8">
        <f t="shared" si="3"/>
        <v>14187</v>
      </c>
      <c r="S13" s="8">
        <v>13795</v>
      </c>
      <c r="T13" s="8">
        <v>31</v>
      </c>
      <c r="U13" s="8">
        <v>84</v>
      </c>
      <c r="V13" s="8">
        <f t="shared" si="4"/>
        <v>13910</v>
      </c>
      <c r="W13" s="8">
        <v>11774</v>
      </c>
      <c r="X13" s="8">
        <v>28</v>
      </c>
      <c r="Y13" s="8">
        <v>63</v>
      </c>
      <c r="Z13" s="8">
        <f t="shared" si="5"/>
        <v>11865</v>
      </c>
      <c r="AA13" s="9"/>
    </row>
    <row r="14" spans="1:27" ht="16.5" customHeight="1">
      <c r="A14" s="10"/>
      <c r="B14" s="11" t="s">
        <v>14</v>
      </c>
      <c r="C14" s="7">
        <v>2962</v>
      </c>
      <c r="D14" s="8">
        <v>0</v>
      </c>
      <c r="E14" s="8">
        <v>2</v>
      </c>
      <c r="F14" s="8">
        <f t="shared" si="0"/>
        <v>2964</v>
      </c>
      <c r="G14" s="8">
        <v>3029</v>
      </c>
      <c r="H14" s="8">
        <v>0</v>
      </c>
      <c r="I14" s="8">
        <v>2</v>
      </c>
      <c r="J14" s="8">
        <f t="shared" si="1"/>
        <v>3031</v>
      </c>
      <c r="K14" s="8">
        <v>3670</v>
      </c>
      <c r="L14" s="8">
        <v>0</v>
      </c>
      <c r="M14" s="8">
        <v>14</v>
      </c>
      <c r="N14" s="8">
        <f t="shared" si="2"/>
        <v>3684</v>
      </c>
      <c r="O14" s="8">
        <v>4573</v>
      </c>
      <c r="P14" s="8">
        <v>0</v>
      </c>
      <c r="Q14" s="8">
        <v>19</v>
      </c>
      <c r="R14" s="8">
        <f t="shared" si="3"/>
        <v>4592</v>
      </c>
      <c r="S14" s="8">
        <v>4581</v>
      </c>
      <c r="T14" s="8">
        <v>2</v>
      </c>
      <c r="U14" s="8">
        <v>23</v>
      </c>
      <c r="V14" s="8">
        <f t="shared" si="4"/>
        <v>4606</v>
      </c>
      <c r="W14" s="8">
        <v>4501</v>
      </c>
      <c r="X14" s="8">
        <v>3</v>
      </c>
      <c r="Y14" s="8">
        <v>22</v>
      </c>
      <c r="Z14" s="8">
        <f t="shared" si="5"/>
        <v>4526</v>
      </c>
      <c r="AA14" s="9"/>
    </row>
    <row r="15" spans="1:27" ht="16.5" customHeight="1">
      <c r="A15" s="10"/>
      <c r="B15" s="11" t="s">
        <v>15</v>
      </c>
      <c r="C15" s="7">
        <v>49785</v>
      </c>
      <c r="D15" s="8">
        <v>649</v>
      </c>
      <c r="E15" s="8">
        <v>358</v>
      </c>
      <c r="F15" s="8">
        <f t="shared" si="0"/>
        <v>50792</v>
      </c>
      <c r="G15" s="8">
        <v>57973</v>
      </c>
      <c r="H15" s="8">
        <v>654</v>
      </c>
      <c r="I15" s="8">
        <v>414</v>
      </c>
      <c r="J15" s="8">
        <f t="shared" si="1"/>
        <v>59041</v>
      </c>
      <c r="K15" s="8">
        <v>69820</v>
      </c>
      <c r="L15" s="8">
        <v>669</v>
      </c>
      <c r="M15" s="8">
        <v>606</v>
      </c>
      <c r="N15" s="8">
        <f t="shared" si="2"/>
        <v>71095</v>
      </c>
      <c r="O15" s="8">
        <v>82662</v>
      </c>
      <c r="P15" s="8">
        <v>692</v>
      </c>
      <c r="Q15" s="8">
        <v>663</v>
      </c>
      <c r="R15" s="8">
        <f t="shared" si="3"/>
        <v>84017</v>
      </c>
      <c r="S15" s="8">
        <v>95849</v>
      </c>
      <c r="T15" s="8">
        <v>940</v>
      </c>
      <c r="U15" s="8">
        <v>647</v>
      </c>
      <c r="V15" s="8">
        <f t="shared" si="4"/>
        <v>97436</v>
      </c>
      <c r="W15" s="8">
        <v>99502</v>
      </c>
      <c r="X15" s="8">
        <v>1090</v>
      </c>
      <c r="Y15" s="8">
        <v>848</v>
      </c>
      <c r="Z15" s="8">
        <f t="shared" si="5"/>
        <v>101440</v>
      </c>
      <c r="AA15" s="9"/>
    </row>
    <row r="16" spans="1:27" ht="16.5" customHeight="1">
      <c r="A16" s="10"/>
      <c r="B16" s="11" t="s">
        <v>16</v>
      </c>
      <c r="C16" s="7">
        <v>9317</v>
      </c>
      <c r="D16" s="8">
        <v>117</v>
      </c>
      <c r="E16" s="8">
        <v>92</v>
      </c>
      <c r="F16" s="8">
        <f t="shared" si="0"/>
        <v>9526</v>
      </c>
      <c r="G16" s="8">
        <v>9710</v>
      </c>
      <c r="H16" s="8">
        <v>135</v>
      </c>
      <c r="I16" s="8">
        <v>94</v>
      </c>
      <c r="J16" s="8">
        <f t="shared" si="1"/>
        <v>9939</v>
      </c>
      <c r="K16" s="8">
        <v>9542</v>
      </c>
      <c r="L16" s="8">
        <v>132</v>
      </c>
      <c r="M16" s="8">
        <v>78</v>
      </c>
      <c r="N16" s="8">
        <f t="shared" si="2"/>
        <v>9752</v>
      </c>
      <c r="O16" s="8">
        <v>9779</v>
      </c>
      <c r="P16" s="8">
        <v>148</v>
      </c>
      <c r="Q16" s="8">
        <v>77</v>
      </c>
      <c r="R16" s="8">
        <f t="shared" si="3"/>
        <v>10004</v>
      </c>
      <c r="S16" s="8">
        <v>9535</v>
      </c>
      <c r="T16" s="8">
        <v>273</v>
      </c>
      <c r="U16" s="8">
        <v>101</v>
      </c>
      <c r="V16" s="8">
        <f t="shared" si="4"/>
        <v>9909</v>
      </c>
      <c r="W16" s="8">
        <v>9925</v>
      </c>
      <c r="X16" s="8">
        <v>269</v>
      </c>
      <c r="Y16" s="8">
        <v>120</v>
      </c>
      <c r="Z16" s="8">
        <f t="shared" si="5"/>
        <v>10314</v>
      </c>
      <c r="AA16" s="9"/>
    </row>
    <row r="17" spans="1:27" ht="16.5" customHeight="1">
      <c r="A17" s="10" t="s">
        <v>17</v>
      </c>
      <c r="B17" s="11"/>
      <c r="C17" s="7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9"/>
    </row>
    <row r="18" spans="1:27" ht="16.5" customHeight="1">
      <c r="A18" s="10"/>
      <c r="B18" s="11" t="s">
        <v>6</v>
      </c>
      <c r="C18" s="7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9"/>
    </row>
    <row r="19" spans="1:27" ht="16.5" customHeight="1">
      <c r="A19" s="10"/>
      <c r="B19" s="11" t="s">
        <v>18</v>
      </c>
      <c r="C19" s="7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9"/>
    </row>
    <row r="20" spans="1:27" ht="16.5" customHeight="1">
      <c r="A20" s="10"/>
      <c r="B20" s="11" t="s">
        <v>19</v>
      </c>
      <c r="C20" s="7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9"/>
    </row>
    <row r="21" spans="1:27" ht="16.5" customHeight="1">
      <c r="A21" s="10"/>
      <c r="B21" s="11" t="s">
        <v>20</v>
      </c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9"/>
    </row>
    <row r="22" spans="1:27" ht="16.5" customHeight="1">
      <c r="A22" s="10"/>
      <c r="B22" s="11" t="s">
        <v>21</v>
      </c>
      <c r="C22" s="7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9"/>
    </row>
    <row r="23" spans="1:27" ht="16.5" customHeight="1">
      <c r="A23" s="10"/>
      <c r="B23" s="11" t="s">
        <v>22</v>
      </c>
      <c r="C23" s="7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9"/>
    </row>
    <row r="24" spans="1:27" ht="16.5" customHeight="1">
      <c r="A24" s="10"/>
      <c r="B24" s="11" t="s">
        <v>14</v>
      </c>
      <c r="C24" s="7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9"/>
    </row>
    <row r="25" spans="1:27" ht="16.5" customHeight="1">
      <c r="A25" s="10"/>
      <c r="B25" s="11" t="s">
        <v>23</v>
      </c>
      <c r="C25" s="7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9"/>
    </row>
    <row r="26" spans="1:27" ht="16.5" customHeight="1">
      <c r="A26" s="10"/>
      <c r="B26" s="11" t="s">
        <v>24</v>
      </c>
      <c r="C26" s="7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9"/>
    </row>
    <row r="27" spans="1:27" ht="16.5" customHeight="1">
      <c r="A27" s="10"/>
      <c r="B27" s="11" t="s">
        <v>25</v>
      </c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9"/>
    </row>
    <row r="28" spans="1:27" ht="16.5" customHeight="1">
      <c r="A28" s="10"/>
      <c r="B28" s="11" t="s">
        <v>26</v>
      </c>
      <c r="C28" s="7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9"/>
    </row>
    <row r="29" spans="1:27" ht="16.5" customHeight="1">
      <c r="A29" s="10"/>
      <c r="B29" s="11" t="s">
        <v>15</v>
      </c>
      <c r="C29" s="7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9"/>
    </row>
    <row r="30" spans="1:27" ht="16.5" customHeight="1">
      <c r="A30" s="10" t="s">
        <v>27</v>
      </c>
      <c r="B30" s="11"/>
      <c r="C30" s="7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9"/>
    </row>
    <row r="31" spans="1:27" ht="16.5" customHeight="1">
      <c r="A31" s="10"/>
      <c r="B31" s="11" t="s">
        <v>28</v>
      </c>
      <c r="C31" s="7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7" ht="16.5" customHeight="1">
      <c r="A32" s="10"/>
      <c r="B32" s="11" t="s">
        <v>29</v>
      </c>
      <c r="C32" s="7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9"/>
    </row>
    <row r="33" spans="1:27" ht="16.5" customHeight="1">
      <c r="A33" s="12"/>
      <c r="B33" s="13" t="s">
        <v>30</v>
      </c>
      <c r="C33" s="14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6"/>
    </row>
    <row r="34" spans="1:27" ht="13.5">
      <c r="A34" s="17" t="s">
        <v>31</v>
      </c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9" t="s">
        <v>32</v>
      </c>
    </row>
  </sheetData>
  <sheetProtection/>
  <mergeCells count="1">
    <mergeCell ref="A5:B5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岡山市役所</cp:lastModifiedBy>
  <cp:lastPrinted>2011-02-24T02:25:00Z</cp:lastPrinted>
  <dcterms:created xsi:type="dcterms:W3CDTF">1997-06-16T00:38:46Z</dcterms:created>
  <dcterms:modified xsi:type="dcterms:W3CDTF">2023-02-13T10:09:56Z</dcterms:modified>
  <cp:category/>
  <cp:version/>
  <cp:contentType/>
  <cp:contentStatus/>
</cp:coreProperties>
</file>