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521" windowWidth="15270" windowHeight="9645" activeTab="0"/>
  </bookViews>
  <sheets>
    <sheet name="16-5" sheetId="1" r:id="rId1"/>
    <sheet name="新旧産業分類対応表" sheetId="2" r:id="rId2"/>
    <sheet name="新旧産業分類対応表 (2)" sheetId="3" r:id="rId3"/>
    <sheet name="16-3 (2)" sheetId="4" r:id="rId4"/>
  </sheets>
  <definedNames/>
  <calcPr fullCalcOnLoad="1"/>
</workbook>
</file>

<file path=xl/sharedStrings.xml><?xml version="1.0" encoding="utf-8"?>
<sst xmlns="http://schemas.openxmlformats.org/spreadsheetml/2006/main" count="450" uniqueCount="195">
  <si>
    <t>年        次</t>
  </si>
  <si>
    <t>Ａ～Ｍ全産業</t>
  </si>
  <si>
    <t>Ａ～Ｃ農・林・漁業</t>
  </si>
  <si>
    <t>Ｄ鉱    業</t>
  </si>
  <si>
    <t>Ｅ建  設  業</t>
  </si>
  <si>
    <t>Ｆ製  造  業</t>
  </si>
  <si>
    <t>Ｇ電気・ガス・</t>
  </si>
  <si>
    <t>Ｈ運    輸・</t>
  </si>
  <si>
    <t>Ｉ卸売・小売</t>
  </si>
  <si>
    <t>Ｊ金    融・</t>
  </si>
  <si>
    <t>Ｋ不動産業</t>
  </si>
  <si>
    <t>Ｌサービス業</t>
  </si>
  <si>
    <t>Ｍ公   務</t>
  </si>
  <si>
    <t>年 次</t>
  </si>
  <si>
    <t>熱供給・水道業</t>
  </si>
  <si>
    <t>通  信  業</t>
  </si>
  <si>
    <t>業， 飲食店</t>
  </si>
  <si>
    <t>保  険  業</t>
  </si>
  <si>
    <t>資料　総務省統計局「事業所・企業統計調査報告」</t>
  </si>
  <si>
    <t>昭和 50 年</t>
  </si>
  <si>
    <t xml:space="preserve">                  （３）産業大分類別</t>
  </si>
  <si>
    <t>事業所数の推移</t>
  </si>
  <si>
    <t xml:space="preserve">    53</t>
  </si>
  <si>
    <t xml:space="preserve">    56</t>
  </si>
  <si>
    <t xml:space="preserve">    61</t>
  </si>
  <si>
    <t>平成  3 年</t>
  </si>
  <si>
    <t xml:space="preserve">    8</t>
  </si>
  <si>
    <t xml:space="preserve">    13</t>
  </si>
  <si>
    <t>平成  3 年</t>
  </si>
  <si>
    <t xml:space="preserve">    13</t>
  </si>
  <si>
    <t>A～M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</si>
  <si>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</si>
  <si>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</si>
  <si>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</si>
  <si>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</si>
  <si>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</si>
  <si>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</si>
  <si>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</si>
  <si>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</si>
  <si>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</si>
  <si>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</si>
  <si>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全産業</t>
  </si>
  <si>
    <t>鉱    業</t>
  </si>
  <si>
    <t>建  設  業</t>
  </si>
  <si>
    <t>製  造  業</t>
  </si>
  <si>
    <t>電気・ガス・熱供給・水道業</t>
  </si>
  <si>
    <t>運    輸・通  信  業</t>
  </si>
  <si>
    <t>卸売・小売業， 飲食店</t>
  </si>
  <si>
    <t>金    融・保  険  業</t>
  </si>
  <si>
    <t>不動産業</t>
  </si>
  <si>
    <t>サービス業</t>
  </si>
  <si>
    <t>公   務</t>
  </si>
  <si>
    <t>平成14年10月1日第11回改定による</t>
  </si>
  <si>
    <t>N</t>
  </si>
  <si>
    <t>O</t>
  </si>
  <si>
    <t>P</t>
  </si>
  <si>
    <t>Q</t>
  </si>
  <si>
    <t>製造業</t>
  </si>
  <si>
    <t>情報通信業</t>
  </si>
  <si>
    <t>運輸業</t>
  </si>
  <si>
    <t>卸売・小売業</t>
  </si>
  <si>
    <t>金融・保険業</t>
  </si>
  <si>
    <t>飲食店,宿泊業</t>
  </si>
  <si>
    <t>医療,福祉</t>
  </si>
  <si>
    <t>教育,学習支援業</t>
  </si>
  <si>
    <t>複合サービス事業</t>
  </si>
  <si>
    <t>…</t>
  </si>
  <si>
    <t>農・林・漁業</t>
  </si>
  <si>
    <t>Ａ～Ｃ</t>
  </si>
  <si>
    <t>…</t>
  </si>
  <si>
    <t>御津</t>
  </si>
  <si>
    <t>灘崎</t>
  </si>
  <si>
    <t>昭和53</t>
  </si>
  <si>
    <t>昭和 53旧岡山</t>
  </si>
  <si>
    <t xml:space="preserve">    56旧岡山</t>
  </si>
  <si>
    <t>　　56</t>
  </si>
  <si>
    <t xml:space="preserve">    61旧岡山</t>
  </si>
  <si>
    <t>　　61</t>
  </si>
  <si>
    <t>平成  3 年旧岡山</t>
  </si>
  <si>
    <t xml:space="preserve">    8旧岡山</t>
  </si>
  <si>
    <t>　　8</t>
  </si>
  <si>
    <t xml:space="preserve">    13旧岡山</t>
  </si>
  <si>
    <t>全産業</t>
  </si>
  <si>
    <t>農・林・漁業</t>
  </si>
  <si>
    <t>鉱    業</t>
  </si>
  <si>
    <t>建  設  業</t>
  </si>
  <si>
    <t>製  造  業</t>
  </si>
  <si>
    <t>電気・ガス・熱供給・水道業</t>
  </si>
  <si>
    <t>運    輸・通  信  業</t>
  </si>
  <si>
    <t>卸売・小売業， 飲食店</t>
  </si>
  <si>
    <t>金    融・保  険  業</t>
  </si>
  <si>
    <t>不動産業</t>
  </si>
  <si>
    <t>サービス業</t>
  </si>
  <si>
    <t>公   務</t>
  </si>
  <si>
    <t>卸売・小売業</t>
  </si>
  <si>
    <t>(再掲）</t>
  </si>
  <si>
    <t>第1次産業</t>
  </si>
  <si>
    <t>第2次産業</t>
  </si>
  <si>
    <t>第3次産業</t>
  </si>
  <si>
    <t>(注）</t>
  </si>
  <si>
    <t>されていない。</t>
  </si>
  <si>
    <t>鉱業</t>
  </si>
  <si>
    <t>建設業</t>
  </si>
  <si>
    <t>製造業</t>
  </si>
  <si>
    <t>平成１４年１０月１日第１１回改定 新旧産業分類対応表</t>
  </si>
  <si>
    <t>旧産業分類</t>
  </si>
  <si>
    <t>新産業分類</t>
  </si>
  <si>
    <t>A</t>
  </si>
  <si>
    <t>農業</t>
  </si>
  <si>
    <t>A</t>
  </si>
  <si>
    <t>「F 製造業」から小分類「その他の食料品製造業｣の一部を移行</t>
  </si>
  <si>
    <t>B</t>
  </si>
  <si>
    <t>林業</t>
  </si>
  <si>
    <t>B</t>
  </si>
  <si>
    <t>C</t>
  </si>
  <si>
    <t>漁業</t>
  </si>
  <si>
    <t>D</t>
  </si>
  <si>
    <t>E</t>
  </si>
  <si>
    <t>F</t>
  </si>
  <si>
    <t>G</t>
  </si>
  <si>
    <t>電気・ガス・熱供給・水道業</t>
  </si>
  <si>
    <t>H</t>
  </si>
  <si>
    <t>運輸・通信業</t>
  </si>
  <si>
    <t>「H 運輸・通信業｣から中分類「郵便業｣のうち小分類「郵便業｣の信書送達を主とする地域区分局,中分類｢電気通信業｣を移行
「L サービス業｣から中分類「放送業｣,「情報サービス・調査業｣(「興信所」は除く。)，｢映画・ビデオ製作業｣を移行
「F 製造業」から中分類「出版・印刷・同関連産業｣のうち小分類｢新聞業｣,｢出版業｣を移行</t>
  </si>
  <si>
    <t>I</t>
  </si>
  <si>
    <t>運輸業</t>
  </si>
  <si>
    <t>卸売・小売業，飲食店</t>
  </si>
  <si>
    <t>J</t>
  </si>
  <si>
    <t>卸売・小売業</t>
  </si>
  <si>
    <t>J</t>
  </si>
  <si>
    <t>金融・保険業</t>
  </si>
  <si>
    <t>K</t>
  </si>
  <si>
    <t>K</t>
  </si>
  <si>
    <t>不動産業</t>
  </si>
  <si>
    <t>L</t>
  </si>
  <si>
    <t>不動産業</t>
  </si>
  <si>
    <t>「L サービス業｣から中分類｢駐車場業｣を移行</t>
  </si>
  <si>
    <t>M</t>
  </si>
  <si>
    <t>「I 卸売・小売業,飲食店｣から中分類｢一般飲食店｣,｢その他の飲食店｣を移行
「L サービス業｣から中分類｢旅館,その他の宿泊所｣を移行</t>
  </si>
  <si>
    <t>N</t>
  </si>
  <si>
    <t>「L サービス業｣から中分類｢医療業｣，｢保健衛生｣,｢社会保険,社会福祉｣を移行</t>
  </si>
  <si>
    <t>L</t>
  </si>
  <si>
    <t>O</t>
  </si>
  <si>
    <t>「L サービス業｣から中分類｢教育｣,中分類｢専門サービス業(他に分類されないもの)｣のうち小分類｢個人教授所｣を移行</t>
  </si>
  <si>
    <t>P</t>
  </si>
  <si>
    <t>「H 運輸・通信業｣から中分類「郵便業｣のうち小分類「郵便業｣(信書送達を主とする地域区分局を除く)を移行
「L サービス業｣から中分類「協同組合(他に分類されないもの)｣を移行</t>
  </si>
  <si>
    <t>Q</t>
  </si>
  <si>
    <t>サービス業</t>
  </si>
  <si>
    <t>「H 運輸・通信業｣から中分類「運輸に附帯するサービス業｣のうち小分類「旅行業｣を移行
「J 金融・保険業｣から中分類「金融・保険業｣のうち小分類「証券業,商品先物取引業」の一部を移行</t>
  </si>
  <si>
    <t>M</t>
  </si>
  <si>
    <t>公務(他に分類されないもの）</t>
  </si>
  <si>
    <t>R</t>
  </si>
  <si>
    <t>N</t>
  </si>
  <si>
    <t>分類不能の産業</t>
  </si>
  <si>
    <t>S</t>
  </si>
  <si>
    <t>B</t>
  </si>
  <si>
    <t>B</t>
  </si>
  <si>
    <t>C</t>
  </si>
  <si>
    <t>C</t>
  </si>
  <si>
    <t>D</t>
  </si>
  <si>
    <t>E</t>
  </si>
  <si>
    <t>G</t>
  </si>
  <si>
    <t>電気・ガス・熱供給・水道業</t>
  </si>
  <si>
    <t>M</t>
  </si>
  <si>
    <t>公務(他に分類されないもの）</t>
  </si>
  <si>
    <t>R</t>
  </si>
  <si>
    <t>A</t>
  </si>
  <si>
    <t>A</t>
  </si>
  <si>
    <t>F</t>
  </si>
  <si>
    <t>H</t>
  </si>
  <si>
    <t>運輸・通信業</t>
  </si>
  <si>
    <t>I</t>
  </si>
  <si>
    <t>卸売・小売業，飲食店</t>
  </si>
  <si>
    <t>J</t>
  </si>
  <si>
    <t>金融・保険業</t>
  </si>
  <si>
    <t>K</t>
  </si>
  <si>
    <t>K</t>
  </si>
  <si>
    <t>不動産業</t>
  </si>
  <si>
    <t>L</t>
  </si>
  <si>
    <t>N</t>
  </si>
  <si>
    <t>L</t>
  </si>
  <si>
    <t>O</t>
  </si>
  <si>
    <t>P</t>
  </si>
  <si>
    <t>Q</t>
  </si>
  <si>
    <t>　　　（5）産業大分類別事業所数の推移（平成18年10月１日現在の市域に組み替え）</t>
  </si>
  <si>
    <t>昭和56年以前の数値に,昭和57年の早島町との境界変更は反映</t>
  </si>
  <si>
    <t>旧　　産　　業　　分　　類</t>
  </si>
  <si>
    <t>新　　　　産　　　　業　　　　分　　　　類</t>
  </si>
  <si>
    <t xml:space="preserve">平成１４年１０月１日第１１回改定 </t>
  </si>
  <si>
    <t>昭和53年</t>
  </si>
  <si>
    <t>18</t>
  </si>
  <si>
    <t>平成 3年</t>
  </si>
  <si>
    <t>産業大分類</t>
  </si>
  <si>
    <t>資料　総務局文書管理公開課</t>
  </si>
  <si>
    <t>１６　事業所・企業統計調査結果（つづき）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</si>
</sst>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\ ##0.0"/>
    <numFmt numFmtId="179" formatCode="#\ ##0;\-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S UI Gothic"/>
      <family val="3"/>
    </font>
    <font>
      <b/>
      <sz val="13"/>
      <color indexed="54"/>
      <name val="MS UI Gothic"/>
      <family val="3"/>
    </font>
    <font>
      <b/>
      <sz val="11"/>
      <color indexed="54"/>
      <name val="MS UI Gothic"/>
      <family val="3"/>
    </font>
    <font>
      <sz val="10"/>
      <color indexed="17"/>
      <name val="MS UI Gothic"/>
      <family val="3"/>
    </font>
    <font>
      <sz val="10"/>
      <color indexed="20"/>
      <name val="MS UI Gothic"/>
      <family val="3"/>
    </font>
    <font>
      <sz val="10"/>
      <color indexed="60"/>
      <name val="MS UI Gothic"/>
      <family val="3"/>
    </font>
    <font>
      <sz val="10"/>
      <color indexed="62"/>
      <name val="MS UI Gothic"/>
      <family val="3"/>
    </font>
    <font>
      <b/>
      <sz val="10"/>
      <color indexed="63"/>
      <name val="MS UI Gothic"/>
      <family val="3"/>
    </font>
    <font>
      <b/>
      <sz val="10"/>
      <color indexed="52"/>
      <name val="MS UI Gothic"/>
      <family val="3"/>
    </font>
    <font>
      <sz val="10"/>
      <color indexed="52"/>
      <name val="MS UI Gothic"/>
      <family val="3"/>
    </font>
    <font>
      <b/>
      <sz val="10"/>
      <color indexed="9"/>
      <name val="MS UI Gothic"/>
      <family val="3"/>
    </font>
    <font>
      <sz val="10"/>
      <color indexed="10"/>
      <name val="MS UI Gothic"/>
      <family val="3"/>
    </font>
    <font>
      <i/>
      <sz val="10"/>
      <color indexed="23"/>
      <name val="MS UI Gothic"/>
      <family val="3"/>
    </font>
    <font>
      <b/>
      <sz val="10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sz val="18"/>
      <color theme="3"/>
      <name val="Calibri Light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horizontal="right" vertic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176" fontId="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center"/>
    </xf>
    <xf numFmtId="176" fontId="5" fillId="33" borderId="13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176" fontId="5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6" fontId="6" fillId="0" borderId="10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 shrinkToFit="1"/>
    </xf>
    <xf numFmtId="176" fontId="5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176" fontId="8" fillId="0" borderId="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13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vertical="top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2" fillId="0" borderId="26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2" fillId="0" borderId="17" xfId="0" applyFont="1" applyBorder="1" applyAlignment="1">
      <alignment horizontal="distributed"/>
    </xf>
    <xf numFmtId="0" fontId="0" fillId="0" borderId="18" xfId="0" applyBorder="1" applyAlignment="1">
      <alignment horizontal="distributed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32" xfId="0" applyFont="1" applyFill="1" applyBorder="1" applyAlignment="1">
      <alignment horizontal="distributed" vertical="center"/>
    </xf>
    <xf numFmtId="0" fontId="2" fillId="33" borderId="33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85725</xdr:rowOff>
    </xdr:from>
    <xdr:to>
      <xdr:col>3</xdr:col>
      <xdr:colOff>9525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47675" y="41910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8</xdr:row>
      <xdr:rowOff>85725</xdr:rowOff>
    </xdr:from>
    <xdr:to>
      <xdr:col>3</xdr:col>
      <xdr:colOff>9525</xdr:colOff>
      <xdr:row>8</xdr:row>
      <xdr:rowOff>85725</xdr:rowOff>
    </xdr:to>
    <xdr:sp>
      <xdr:nvSpPr>
        <xdr:cNvPr id="2" name="Line 2"/>
        <xdr:cNvSpPr>
          <a:spLocks/>
        </xdr:cNvSpPr>
      </xdr:nvSpPr>
      <xdr:spPr>
        <a:xfrm>
          <a:off x="1381125" y="1276350"/>
          <a:ext cx="762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6</xdr:row>
      <xdr:rowOff>85725</xdr:rowOff>
    </xdr:from>
    <xdr:to>
      <xdr:col>3</xdr:col>
      <xdr:colOff>9525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504825" y="990600"/>
          <a:ext cx="1638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7</xdr:row>
      <xdr:rowOff>85725</xdr:rowOff>
    </xdr:from>
    <xdr:to>
      <xdr:col>3</xdr:col>
      <xdr:colOff>9525</xdr:colOff>
      <xdr:row>7</xdr:row>
      <xdr:rowOff>85725</xdr:rowOff>
    </xdr:to>
    <xdr:sp>
      <xdr:nvSpPr>
        <xdr:cNvPr id="4" name="Line 4"/>
        <xdr:cNvSpPr>
          <a:spLocks/>
        </xdr:cNvSpPr>
      </xdr:nvSpPr>
      <xdr:spPr>
        <a:xfrm>
          <a:off x="504825" y="1133475"/>
          <a:ext cx="1638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66675</xdr:rowOff>
    </xdr:from>
    <xdr:to>
      <xdr:col>3</xdr:col>
      <xdr:colOff>9525</xdr:colOff>
      <xdr:row>9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771525" y="1400175"/>
          <a:ext cx="1371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11</xdr:row>
      <xdr:rowOff>85725</xdr:rowOff>
    </xdr:from>
    <xdr:to>
      <xdr:col>3</xdr:col>
      <xdr:colOff>9525</xdr:colOff>
      <xdr:row>11</xdr:row>
      <xdr:rowOff>85725</xdr:rowOff>
    </xdr:to>
    <xdr:sp>
      <xdr:nvSpPr>
        <xdr:cNvPr id="6" name="Line 6"/>
        <xdr:cNvSpPr>
          <a:spLocks/>
        </xdr:cNvSpPr>
      </xdr:nvSpPr>
      <xdr:spPr>
        <a:xfrm>
          <a:off x="1143000" y="2362200"/>
          <a:ext cx="100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12</xdr:row>
      <xdr:rowOff>85725</xdr:rowOff>
    </xdr:from>
    <xdr:to>
      <xdr:col>3</xdr:col>
      <xdr:colOff>9525</xdr:colOff>
      <xdr:row>12</xdr:row>
      <xdr:rowOff>85725</xdr:rowOff>
    </xdr:to>
    <xdr:sp>
      <xdr:nvSpPr>
        <xdr:cNvPr id="7" name="Line 7"/>
        <xdr:cNvSpPr>
          <a:spLocks/>
        </xdr:cNvSpPr>
      </xdr:nvSpPr>
      <xdr:spPr>
        <a:xfrm>
          <a:off x="752475" y="2505075"/>
          <a:ext cx="1390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13</xdr:row>
      <xdr:rowOff>85725</xdr:rowOff>
    </xdr:from>
    <xdr:to>
      <xdr:col>3</xdr:col>
      <xdr:colOff>9525</xdr:colOff>
      <xdr:row>13</xdr:row>
      <xdr:rowOff>85725</xdr:rowOff>
    </xdr:to>
    <xdr:sp>
      <xdr:nvSpPr>
        <xdr:cNvPr id="8" name="Line 8"/>
        <xdr:cNvSpPr>
          <a:spLocks/>
        </xdr:cNvSpPr>
      </xdr:nvSpPr>
      <xdr:spPr>
        <a:xfrm>
          <a:off x="609600" y="2647950"/>
          <a:ext cx="1533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9</xdr:row>
      <xdr:rowOff>66675</xdr:rowOff>
    </xdr:from>
    <xdr:to>
      <xdr:col>3</xdr:col>
      <xdr:colOff>9525</xdr:colOff>
      <xdr:row>16</xdr:row>
      <xdr:rowOff>66675</xdr:rowOff>
    </xdr:to>
    <xdr:sp>
      <xdr:nvSpPr>
        <xdr:cNvPr id="9" name="Line 9"/>
        <xdr:cNvSpPr>
          <a:spLocks/>
        </xdr:cNvSpPr>
      </xdr:nvSpPr>
      <xdr:spPr>
        <a:xfrm flipV="1">
          <a:off x="704850" y="1400175"/>
          <a:ext cx="1438275" cy="2038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1295400</xdr:colOff>
      <xdr:row>19</xdr:row>
      <xdr:rowOff>76200</xdr:rowOff>
    </xdr:from>
    <xdr:to>
      <xdr:col>3</xdr:col>
      <xdr:colOff>9525</xdr:colOff>
      <xdr:row>19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1438275" y="46482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781050</xdr:colOff>
      <xdr:row>20</xdr:row>
      <xdr:rowOff>76200</xdr:rowOff>
    </xdr:from>
    <xdr:to>
      <xdr:col>3</xdr:col>
      <xdr:colOff>9525</xdr:colOff>
      <xdr:row>20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923925" y="4791075"/>
          <a:ext cx="1219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1247775</xdr:colOff>
      <xdr:row>7</xdr:row>
      <xdr:rowOff>85725</xdr:rowOff>
    </xdr:from>
    <xdr:to>
      <xdr:col>3</xdr:col>
      <xdr:colOff>9525</xdr:colOff>
      <xdr:row>9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1390650" y="1133475"/>
          <a:ext cx="7524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1247775</xdr:colOff>
      <xdr:row>2</xdr:row>
      <xdr:rowOff>85725</xdr:rowOff>
    </xdr:from>
    <xdr:to>
      <xdr:col>3</xdr:col>
      <xdr:colOff>9525</xdr:colOff>
      <xdr:row>7</xdr:row>
      <xdr:rowOff>85725</xdr:rowOff>
    </xdr:to>
    <xdr:sp>
      <xdr:nvSpPr>
        <xdr:cNvPr id="13" name="Line 13"/>
        <xdr:cNvSpPr>
          <a:spLocks/>
        </xdr:cNvSpPr>
      </xdr:nvSpPr>
      <xdr:spPr>
        <a:xfrm flipV="1">
          <a:off x="1390650" y="419100"/>
          <a:ext cx="752475" cy="714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66675</xdr:rowOff>
    </xdr:from>
    <xdr:to>
      <xdr:col>3</xdr:col>
      <xdr:colOff>19050</xdr:colOff>
      <xdr:row>17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771525" y="1400175"/>
          <a:ext cx="1381125" cy="2305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9</xdr:row>
      <xdr:rowOff>66675</xdr:rowOff>
    </xdr:from>
    <xdr:to>
      <xdr:col>3</xdr:col>
      <xdr:colOff>9525</xdr:colOff>
      <xdr:row>10</xdr:row>
      <xdr:rowOff>85725</xdr:rowOff>
    </xdr:to>
    <xdr:sp>
      <xdr:nvSpPr>
        <xdr:cNvPr id="15" name="Line 15"/>
        <xdr:cNvSpPr>
          <a:spLocks/>
        </xdr:cNvSpPr>
      </xdr:nvSpPr>
      <xdr:spPr>
        <a:xfrm>
          <a:off x="762000" y="1400175"/>
          <a:ext cx="1381125" cy="819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9</xdr:row>
      <xdr:rowOff>76200</xdr:rowOff>
    </xdr:from>
    <xdr:to>
      <xdr:col>3</xdr:col>
      <xdr:colOff>9525</xdr:colOff>
      <xdr:row>18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771525" y="1409700"/>
          <a:ext cx="1371600" cy="2705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11</xdr:row>
      <xdr:rowOff>85725</xdr:rowOff>
    </xdr:from>
    <xdr:to>
      <xdr:col>3</xdr:col>
      <xdr:colOff>0</xdr:colOff>
      <xdr:row>14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1143000" y="2362200"/>
          <a:ext cx="99060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12</xdr:row>
      <xdr:rowOff>85725</xdr:rowOff>
    </xdr:from>
    <xdr:to>
      <xdr:col>3</xdr:col>
      <xdr:colOff>0</xdr:colOff>
      <xdr:row>18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752475" y="2505075"/>
          <a:ext cx="1381125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13</xdr:row>
      <xdr:rowOff>85725</xdr:rowOff>
    </xdr:from>
    <xdr:to>
      <xdr:col>3</xdr:col>
      <xdr:colOff>9525</xdr:colOff>
      <xdr:row>16</xdr:row>
      <xdr:rowOff>66675</xdr:rowOff>
    </xdr:to>
    <xdr:sp>
      <xdr:nvSpPr>
        <xdr:cNvPr id="19" name="Line 19"/>
        <xdr:cNvSpPr>
          <a:spLocks/>
        </xdr:cNvSpPr>
      </xdr:nvSpPr>
      <xdr:spPr>
        <a:xfrm flipV="1">
          <a:off x="714375" y="2647950"/>
          <a:ext cx="142875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14</xdr:row>
      <xdr:rowOff>66675</xdr:rowOff>
    </xdr:from>
    <xdr:to>
      <xdr:col>3</xdr:col>
      <xdr:colOff>9525</xdr:colOff>
      <xdr:row>16</xdr:row>
      <xdr:rowOff>66675</xdr:rowOff>
    </xdr:to>
    <xdr:sp>
      <xdr:nvSpPr>
        <xdr:cNvPr id="20" name="Line 20"/>
        <xdr:cNvSpPr>
          <a:spLocks/>
        </xdr:cNvSpPr>
      </xdr:nvSpPr>
      <xdr:spPr>
        <a:xfrm flipV="1">
          <a:off x="714375" y="2771775"/>
          <a:ext cx="1428750" cy="666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15</xdr:row>
      <xdr:rowOff>66675</xdr:rowOff>
    </xdr:from>
    <xdr:to>
      <xdr:col>3</xdr:col>
      <xdr:colOff>9525</xdr:colOff>
      <xdr:row>16</xdr:row>
      <xdr:rowOff>66675</xdr:rowOff>
    </xdr:to>
    <xdr:sp>
      <xdr:nvSpPr>
        <xdr:cNvPr id="21" name="Line 21"/>
        <xdr:cNvSpPr>
          <a:spLocks/>
        </xdr:cNvSpPr>
      </xdr:nvSpPr>
      <xdr:spPr>
        <a:xfrm flipV="1">
          <a:off x="704850" y="3171825"/>
          <a:ext cx="14382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16</xdr:row>
      <xdr:rowOff>66675</xdr:rowOff>
    </xdr:from>
    <xdr:to>
      <xdr:col>3</xdr:col>
      <xdr:colOff>9525</xdr:colOff>
      <xdr:row>16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714375" y="3438525"/>
          <a:ext cx="142875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16</xdr:row>
      <xdr:rowOff>66675</xdr:rowOff>
    </xdr:from>
    <xdr:to>
      <xdr:col>3</xdr:col>
      <xdr:colOff>0</xdr:colOff>
      <xdr:row>18</xdr:row>
      <xdr:rowOff>66675</xdr:rowOff>
    </xdr:to>
    <xdr:sp>
      <xdr:nvSpPr>
        <xdr:cNvPr id="23" name="Line 23"/>
        <xdr:cNvSpPr>
          <a:spLocks/>
        </xdr:cNvSpPr>
      </xdr:nvSpPr>
      <xdr:spPr>
        <a:xfrm>
          <a:off x="704850" y="3438525"/>
          <a:ext cx="1428750" cy="666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16</xdr:row>
      <xdr:rowOff>66675</xdr:rowOff>
    </xdr:from>
    <xdr:to>
      <xdr:col>3</xdr:col>
      <xdr:colOff>9525</xdr:colOff>
      <xdr:row>17</xdr:row>
      <xdr:rowOff>66675</xdr:rowOff>
    </xdr:to>
    <xdr:sp>
      <xdr:nvSpPr>
        <xdr:cNvPr id="24" name="Line 24"/>
        <xdr:cNvSpPr>
          <a:spLocks/>
        </xdr:cNvSpPr>
      </xdr:nvSpPr>
      <xdr:spPr>
        <a:xfrm>
          <a:off x="704850" y="3438525"/>
          <a:ext cx="1438275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85725</xdr:rowOff>
    </xdr:from>
    <xdr:to>
      <xdr:col>3</xdr:col>
      <xdr:colOff>9525</xdr:colOff>
      <xdr:row>3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447675" y="561975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85725</xdr:rowOff>
    </xdr:from>
    <xdr:to>
      <xdr:col>3</xdr:col>
      <xdr:colOff>9525</xdr:colOff>
      <xdr:row>4</xdr:row>
      <xdr:rowOff>85725</xdr:rowOff>
    </xdr:to>
    <xdr:sp>
      <xdr:nvSpPr>
        <xdr:cNvPr id="26" name="Line 26"/>
        <xdr:cNvSpPr>
          <a:spLocks/>
        </xdr:cNvSpPr>
      </xdr:nvSpPr>
      <xdr:spPr>
        <a:xfrm>
          <a:off x="447675" y="7048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5</xdr:row>
      <xdr:rowOff>85725</xdr:rowOff>
    </xdr:from>
    <xdr:to>
      <xdr:col>3</xdr:col>
      <xdr:colOff>9525</xdr:colOff>
      <xdr:row>5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447675" y="847725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85725</xdr:rowOff>
    </xdr:from>
    <xdr:to>
      <xdr:col>3</xdr:col>
      <xdr:colOff>9525</xdr:colOff>
      <xdr:row>6</xdr:row>
      <xdr:rowOff>85725</xdr:rowOff>
    </xdr:to>
    <xdr:sp>
      <xdr:nvSpPr>
        <xdr:cNvPr id="1" name="Line 2"/>
        <xdr:cNvSpPr>
          <a:spLocks/>
        </xdr:cNvSpPr>
      </xdr:nvSpPr>
      <xdr:spPr>
        <a:xfrm>
          <a:off x="1619250" y="1143000"/>
          <a:ext cx="523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85725</xdr:rowOff>
    </xdr:from>
    <xdr:to>
      <xdr:col>3</xdr:col>
      <xdr:colOff>9525</xdr:colOff>
      <xdr:row>5</xdr:row>
      <xdr:rowOff>85725</xdr:rowOff>
    </xdr:to>
    <xdr:sp>
      <xdr:nvSpPr>
        <xdr:cNvPr id="2" name="Line 3"/>
        <xdr:cNvSpPr>
          <a:spLocks/>
        </xdr:cNvSpPr>
      </xdr:nvSpPr>
      <xdr:spPr>
        <a:xfrm>
          <a:off x="600075" y="971550"/>
          <a:ext cx="1543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7</xdr:row>
      <xdr:rowOff>76200</xdr:rowOff>
    </xdr:from>
    <xdr:to>
      <xdr:col>3</xdr:col>
      <xdr:colOff>9525</xdr:colOff>
      <xdr:row>7</xdr:row>
      <xdr:rowOff>76200</xdr:rowOff>
    </xdr:to>
    <xdr:sp>
      <xdr:nvSpPr>
        <xdr:cNvPr id="3" name="Line 10"/>
        <xdr:cNvSpPr>
          <a:spLocks/>
        </xdr:cNvSpPr>
      </xdr:nvSpPr>
      <xdr:spPr>
        <a:xfrm>
          <a:off x="1704975" y="1304925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85725</xdr:rowOff>
    </xdr:from>
    <xdr:to>
      <xdr:col>3</xdr:col>
      <xdr:colOff>9525</xdr:colOff>
      <xdr:row>2</xdr:row>
      <xdr:rowOff>85725</xdr:rowOff>
    </xdr:to>
    <xdr:sp>
      <xdr:nvSpPr>
        <xdr:cNvPr id="4" name="Line 25"/>
        <xdr:cNvSpPr>
          <a:spLocks/>
        </xdr:cNvSpPr>
      </xdr:nvSpPr>
      <xdr:spPr>
        <a:xfrm>
          <a:off x="447675" y="45720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85725</xdr:rowOff>
    </xdr:from>
    <xdr:to>
      <xdr:col>3</xdr:col>
      <xdr:colOff>9525</xdr:colOff>
      <xdr:row>3</xdr:row>
      <xdr:rowOff>85725</xdr:rowOff>
    </xdr:to>
    <xdr:sp>
      <xdr:nvSpPr>
        <xdr:cNvPr id="5" name="Line 26"/>
        <xdr:cNvSpPr>
          <a:spLocks/>
        </xdr:cNvSpPr>
      </xdr:nvSpPr>
      <xdr:spPr>
        <a:xfrm>
          <a:off x="447675" y="6286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85725</xdr:rowOff>
    </xdr:from>
    <xdr:to>
      <xdr:col>3</xdr:col>
      <xdr:colOff>9525</xdr:colOff>
      <xdr:row>4</xdr:row>
      <xdr:rowOff>85725</xdr:rowOff>
    </xdr:to>
    <xdr:sp>
      <xdr:nvSpPr>
        <xdr:cNvPr id="6" name="Line 27"/>
        <xdr:cNvSpPr>
          <a:spLocks/>
        </xdr:cNvSpPr>
      </xdr:nvSpPr>
      <xdr:spPr>
        <a:xfrm>
          <a:off x="447675" y="80010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10</xdr:row>
      <xdr:rowOff>152400</xdr:rowOff>
    </xdr:from>
    <xdr:to>
      <xdr:col>3</xdr:col>
      <xdr:colOff>0</xdr:colOff>
      <xdr:row>10</xdr:row>
      <xdr:rowOff>152400</xdr:rowOff>
    </xdr:to>
    <xdr:sp>
      <xdr:nvSpPr>
        <xdr:cNvPr id="7" name="Line 28"/>
        <xdr:cNvSpPr>
          <a:spLocks/>
        </xdr:cNvSpPr>
      </xdr:nvSpPr>
      <xdr:spPr>
        <a:xfrm>
          <a:off x="438150" y="18478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11</xdr:row>
      <xdr:rowOff>85725</xdr:rowOff>
    </xdr:from>
    <xdr:to>
      <xdr:col>3</xdr:col>
      <xdr:colOff>9525</xdr:colOff>
      <xdr:row>11</xdr:row>
      <xdr:rowOff>85725</xdr:rowOff>
    </xdr:to>
    <xdr:sp>
      <xdr:nvSpPr>
        <xdr:cNvPr id="8" name="Line 31"/>
        <xdr:cNvSpPr>
          <a:spLocks/>
        </xdr:cNvSpPr>
      </xdr:nvSpPr>
      <xdr:spPr>
        <a:xfrm>
          <a:off x="504825" y="2085975"/>
          <a:ext cx="1638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12</xdr:row>
      <xdr:rowOff>66675</xdr:rowOff>
    </xdr:from>
    <xdr:to>
      <xdr:col>3</xdr:col>
      <xdr:colOff>0</xdr:colOff>
      <xdr:row>12</xdr:row>
      <xdr:rowOff>66675</xdr:rowOff>
    </xdr:to>
    <xdr:sp>
      <xdr:nvSpPr>
        <xdr:cNvPr id="9" name="Line 32"/>
        <xdr:cNvSpPr>
          <a:spLocks/>
        </xdr:cNvSpPr>
      </xdr:nvSpPr>
      <xdr:spPr>
        <a:xfrm>
          <a:off x="885825" y="2219325"/>
          <a:ext cx="1247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1247775</xdr:colOff>
      <xdr:row>14</xdr:row>
      <xdr:rowOff>85725</xdr:rowOff>
    </xdr:from>
    <xdr:to>
      <xdr:col>3</xdr:col>
      <xdr:colOff>9525</xdr:colOff>
      <xdr:row>14</xdr:row>
      <xdr:rowOff>85725</xdr:rowOff>
    </xdr:to>
    <xdr:sp>
      <xdr:nvSpPr>
        <xdr:cNvPr id="10" name="Line 33"/>
        <xdr:cNvSpPr>
          <a:spLocks/>
        </xdr:cNvSpPr>
      </xdr:nvSpPr>
      <xdr:spPr>
        <a:xfrm flipV="1">
          <a:off x="1390650" y="3457575"/>
          <a:ext cx="752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15</xdr:row>
      <xdr:rowOff>85725</xdr:rowOff>
    </xdr:from>
    <xdr:to>
      <xdr:col>3</xdr:col>
      <xdr:colOff>9525</xdr:colOff>
      <xdr:row>15</xdr:row>
      <xdr:rowOff>85725</xdr:rowOff>
    </xdr:to>
    <xdr:sp>
      <xdr:nvSpPr>
        <xdr:cNvPr id="11" name="Line 34"/>
        <xdr:cNvSpPr>
          <a:spLocks/>
        </xdr:cNvSpPr>
      </xdr:nvSpPr>
      <xdr:spPr>
        <a:xfrm>
          <a:off x="914400" y="3609975"/>
          <a:ext cx="1228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16</xdr:row>
      <xdr:rowOff>85725</xdr:rowOff>
    </xdr:from>
    <xdr:to>
      <xdr:col>3</xdr:col>
      <xdr:colOff>9525</xdr:colOff>
      <xdr:row>16</xdr:row>
      <xdr:rowOff>85725</xdr:rowOff>
    </xdr:to>
    <xdr:sp>
      <xdr:nvSpPr>
        <xdr:cNvPr id="12" name="Line 35"/>
        <xdr:cNvSpPr>
          <a:spLocks/>
        </xdr:cNvSpPr>
      </xdr:nvSpPr>
      <xdr:spPr>
        <a:xfrm>
          <a:off x="714375" y="3762375"/>
          <a:ext cx="1428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12</xdr:row>
      <xdr:rowOff>57150</xdr:rowOff>
    </xdr:from>
    <xdr:to>
      <xdr:col>2</xdr:col>
      <xdr:colOff>552450</xdr:colOff>
      <xdr:row>19</xdr:row>
      <xdr:rowOff>57150</xdr:rowOff>
    </xdr:to>
    <xdr:sp>
      <xdr:nvSpPr>
        <xdr:cNvPr id="13" name="Line 36"/>
        <xdr:cNvSpPr>
          <a:spLocks/>
        </xdr:cNvSpPr>
      </xdr:nvSpPr>
      <xdr:spPr>
        <a:xfrm flipV="1">
          <a:off x="781050" y="2209800"/>
          <a:ext cx="1343025" cy="2438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11</xdr:row>
      <xdr:rowOff>85725</xdr:rowOff>
    </xdr:from>
    <xdr:to>
      <xdr:col>3</xdr:col>
      <xdr:colOff>9525</xdr:colOff>
      <xdr:row>12</xdr:row>
      <xdr:rowOff>66675</xdr:rowOff>
    </xdr:to>
    <xdr:sp>
      <xdr:nvSpPr>
        <xdr:cNvPr id="14" name="Line 39"/>
        <xdr:cNvSpPr>
          <a:spLocks/>
        </xdr:cNvSpPr>
      </xdr:nvSpPr>
      <xdr:spPr>
        <a:xfrm>
          <a:off x="1381125" y="2085975"/>
          <a:ext cx="7620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1238250</xdr:colOff>
      <xdr:row>10</xdr:row>
      <xdr:rowOff>152400</xdr:rowOff>
    </xdr:from>
    <xdr:to>
      <xdr:col>3</xdr:col>
      <xdr:colOff>0</xdr:colOff>
      <xdr:row>11</xdr:row>
      <xdr:rowOff>85725</xdr:rowOff>
    </xdr:to>
    <xdr:sp>
      <xdr:nvSpPr>
        <xdr:cNvPr id="15" name="Line 40"/>
        <xdr:cNvSpPr>
          <a:spLocks/>
        </xdr:cNvSpPr>
      </xdr:nvSpPr>
      <xdr:spPr>
        <a:xfrm flipV="1">
          <a:off x="1381125" y="1847850"/>
          <a:ext cx="752475" cy="2381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12</xdr:row>
      <xdr:rowOff>66675</xdr:rowOff>
    </xdr:from>
    <xdr:to>
      <xdr:col>3</xdr:col>
      <xdr:colOff>0</xdr:colOff>
      <xdr:row>20</xdr:row>
      <xdr:rowOff>76200</xdr:rowOff>
    </xdr:to>
    <xdr:sp>
      <xdr:nvSpPr>
        <xdr:cNvPr id="16" name="Line 41"/>
        <xdr:cNvSpPr>
          <a:spLocks/>
        </xdr:cNvSpPr>
      </xdr:nvSpPr>
      <xdr:spPr>
        <a:xfrm>
          <a:off x="885825" y="2219325"/>
          <a:ext cx="1247775" cy="2752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12</xdr:row>
      <xdr:rowOff>66675</xdr:rowOff>
    </xdr:from>
    <xdr:to>
      <xdr:col>3</xdr:col>
      <xdr:colOff>0</xdr:colOff>
      <xdr:row>13</xdr:row>
      <xdr:rowOff>76200</xdr:rowOff>
    </xdr:to>
    <xdr:sp>
      <xdr:nvSpPr>
        <xdr:cNvPr id="17" name="Line 42"/>
        <xdr:cNvSpPr>
          <a:spLocks/>
        </xdr:cNvSpPr>
      </xdr:nvSpPr>
      <xdr:spPr>
        <a:xfrm>
          <a:off x="885825" y="2219325"/>
          <a:ext cx="1247775" cy="1076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12</xdr:row>
      <xdr:rowOff>66675</xdr:rowOff>
    </xdr:from>
    <xdr:to>
      <xdr:col>2</xdr:col>
      <xdr:colOff>552450</xdr:colOff>
      <xdr:row>21</xdr:row>
      <xdr:rowOff>57150</xdr:rowOff>
    </xdr:to>
    <xdr:sp>
      <xdr:nvSpPr>
        <xdr:cNvPr id="18" name="Line 43"/>
        <xdr:cNvSpPr>
          <a:spLocks/>
        </xdr:cNvSpPr>
      </xdr:nvSpPr>
      <xdr:spPr>
        <a:xfrm>
          <a:off x="885825" y="2219325"/>
          <a:ext cx="1238250" cy="3343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1247775</xdr:colOff>
      <xdr:row>14</xdr:row>
      <xdr:rowOff>85725</xdr:rowOff>
    </xdr:from>
    <xdr:to>
      <xdr:col>3</xdr:col>
      <xdr:colOff>9525</xdr:colOff>
      <xdr:row>17</xdr:row>
      <xdr:rowOff>85725</xdr:rowOff>
    </xdr:to>
    <xdr:sp>
      <xdr:nvSpPr>
        <xdr:cNvPr id="19" name="Line 44"/>
        <xdr:cNvSpPr>
          <a:spLocks/>
        </xdr:cNvSpPr>
      </xdr:nvSpPr>
      <xdr:spPr>
        <a:xfrm>
          <a:off x="1390650" y="3457575"/>
          <a:ext cx="7524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15</xdr:row>
      <xdr:rowOff>85725</xdr:rowOff>
    </xdr:from>
    <xdr:to>
      <xdr:col>3</xdr:col>
      <xdr:colOff>0</xdr:colOff>
      <xdr:row>21</xdr:row>
      <xdr:rowOff>57150</xdr:rowOff>
    </xdr:to>
    <xdr:sp>
      <xdr:nvSpPr>
        <xdr:cNvPr id="20" name="Line 45"/>
        <xdr:cNvSpPr>
          <a:spLocks/>
        </xdr:cNvSpPr>
      </xdr:nvSpPr>
      <xdr:spPr>
        <a:xfrm>
          <a:off x="914400" y="3609975"/>
          <a:ext cx="1219200" cy="1952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16</xdr:row>
      <xdr:rowOff>85725</xdr:rowOff>
    </xdr:from>
    <xdr:to>
      <xdr:col>3</xdr:col>
      <xdr:colOff>19050</xdr:colOff>
      <xdr:row>19</xdr:row>
      <xdr:rowOff>57150</xdr:rowOff>
    </xdr:to>
    <xdr:sp>
      <xdr:nvSpPr>
        <xdr:cNvPr id="21" name="Line 46"/>
        <xdr:cNvSpPr>
          <a:spLocks/>
        </xdr:cNvSpPr>
      </xdr:nvSpPr>
      <xdr:spPr>
        <a:xfrm flipV="1">
          <a:off x="781050" y="3762375"/>
          <a:ext cx="1371600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17</xdr:row>
      <xdr:rowOff>66675</xdr:rowOff>
    </xdr:from>
    <xdr:to>
      <xdr:col>3</xdr:col>
      <xdr:colOff>9525</xdr:colOff>
      <xdr:row>19</xdr:row>
      <xdr:rowOff>57150</xdr:rowOff>
    </xdr:to>
    <xdr:sp>
      <xdr:nvSpPr>
        <xdr:cNvPr id="22" name="Line 47"/>
        <xdr:cNvSpPr>
          <a:spLocks/>
        </xdr:cNvSpPr>
      </xdr:nvSpPr>
      <xdr:spPr>
        <a:xfrm flipV="1">
          <a:off x="790575" y="3895725"/>
          <a:ext cx="1352550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18</xdr:row>
      <xdr:rowOff>66675</xdr:rowOff>
    </xdr:from>
    <xdr:to>
      <xdr:col>3</xdr:col>
      <xdr:colOff>9525</xdr:colOff>
      <xdr:row>19</xdr:row>
      <xdr:rowOff>47625</xdr:rowOff>
    </xdr:to>
    <xdr:sp>
      <xdr:nvSpPr>
        <xdr:cNvPr id="23" name="Line 48"/>
        <xdr:cNvSpPr>
          <a:spLocks/>
        </xdr:cNvSpPr>
      </xdr:nvSpPr>
      <xdr:spPr>
        <a:xfrm flipV="1">
          <a:off x="781050" y="4352925"/>
          <a:ext cx="1362075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57150</xdr:rowOff>
    </xdr:from>
    <xdr:to>
      <xdr:col>3</xdr:col>
      <xdr:colOff>9525</xdr:colOff>
      <xdr:row>19</xdr:row>
      <xdr:rowOff>85725</xdr:rowOff>
    </xdr:to>
    <xdr:sp>
      <xdr:nvSpPr>
        <xdr:cNvPr id="24" name="Line 49"/>
        <xdr:cNvSpPr>
          <a:spLocks/>
        </xdr:cNvSpPr>
      </xdr:nvSpPr>
      <xdr:spPr>
        <a:xfrm>
          <a:off x="781050" y="4648200"/>
          <a:ext cx="1362075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57150</xdr:rowOff>
    </xdr:from>
    <xdr:to>
      <xdr:col>3</xdr:col>
      <xdr:colOff>9525</xdr:colOff>
      <xdr:row>21</xdr:row>
      <xdr:rowOff>47625</xdr:rowOff>
    </xdr:to>
    <xdr:sp>
      <xdr:nvSpPr>
        <xdr:cNvPr id="25" name="Line 50"/>
        <xdr:cNvSpPr>
          <a:spLocks/>
        </xdr:cNvSpPr>
      </xdr:nvSpPr>
      <xdr:spPr>
        <a:xfrm>
          <a:off x="781050" y="4648200"/>
          <a:ext cx="1362075" cy="904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638175</xdr:colOff>
      <xdr:row>19</xdr:row>
      <xdr:rowOff>57150</xdr:rowOff>
    </xdr:from>
    <xdr:to>
      <xdr:col>3</xdr:col>
      <xdr:colOff>9525</xdr:colOff>
      <xdr:row>20</xdr:row>
      <xdr:rowOff>66675</xdr:rowOff>
    </xdr:to>
    <xdr:sp>
      <xdr:nvSpPr>
        <xdr:cNvPr id="26" name="Line 51"/>
        <xdr:cNvSpPr>
          <a:spLocks/>
        </xdr:cNvSpPr>
      </xdr:nvSpPr>
      <xdr:spPr>
        <a:xfrm>
          <a:off x="781050" y="4648200"/>
          <a:ext cx="136207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3.5"/>
  <cols>
    <col min="1" max="1" width="3.25390625" style="0" customWidth="1"/>
    <col min="2" max="2" width="19.625" style="0" customWidth="1"/>
    <col min="3" max="9" width="7.75390625" style="0" customWidth="1"/>
  </cols>
  <sheetData>
    <row r="1" spans="1:9" ht="14.25">
      <c r="A1" s="112" t="s">
        <v>194</v>
      </c>
      <c r="B1" s="112"/>
      <c r="C1" s="112"/>
      <c r="D1" s="112"/>
      <c r="E1" s="112"/>
      <c r="F1" s="112"/>
      <c r="G1" s="112"/>
      <c r="H1" s="112"/>
      <c r="I1" s="112"/>
    </row>
    <row r="2" spans="1:9" ht="12.75" customHeight="1">
      <c r="A2" s="113" t="s">
        <v>184</v>
      </c>
      <c r="B2" s="113"/>
      <c r="C2" s="113"/>
      <c r="D2" s="113"/>
      <c r="E2" s="113"/>
      <c r="F2" s="113"/>
      <c r="G2" s="113"/>
      <c r="H2" s="113"/>
      <c r="I2" s="113"/>
    </row>
    <row r="3" spans="2:4" ht="12.75" customHeight="1">
      <c r="B3" s="13"/>
      <c r="C3" s="13"/>
      <c r="D3" s="1"/>
    </row>
    <row r="4" spans="1:9" ht="12" customHeight="1">
      <c r="A4" s="110" t="s">
        <v>192</v>
      </c>
      <c r="B4" s="111"/>
      <c r="C4" s="106" t="s">
        <v>189</v>
      </c>
      <c r="D4" s="106">
        <v>56</v>
      </c>
      <c r="E4" s="106">
        <v>61</v>
      </c>
      <c r="F4" s="106" t="s">
        <v>191</v>
      </c>
      <c r="G4" s="106">
        <v>8</v>
      </c>
      <c r="H4" s="106">
        <v>13</v>
      </c>
      <c r="I4" s="107" t="s">
        <v>190</v>
      </c>
    </row>
    <row r="5" spans="1:9" ht="12" customHeight="1">
      <c r="A5" s="108" t="s">
        <v>82</v>
      </c>
      <c r="B5" s="109"/>
      <c r="C5" s="41">
        <v>29406</v>
      </c>
      <c r="D5" s="42">
        <v>31101</v>
      </c>
      <c r="E5" s="42">
        <v>34626</v>
      </c>
      <c r="F5" s="42">
        <v>34019</v>
      </c>
      <c r="G5" s="42">
        <v>35019</v>
      </c>
      <c r="H5" s="42">
        <v>31963</v>
      </c>
      <c r="I5" s="38">
        <v>30080</v>
      </c>
    </row>
    <row r="6" spans="1:9" s="43" customFormat="1" ht="12" customHeight="1">
      <c r="A6" s="40"/>
      <c r="B6" s="47" t="s">
        <v>83</v>
      </c>
      <c r="C6" s="41">
        <v>74</v>
      </c>
      <c r="D6" s="42">
        <v>80</v>
      </c>
      <c r="E6" s="42">
        <v>52</v>
      </c>
      <c r="F6" s="42">
        <v>35</v>
      </c>
      <c r="G6" s="42">
        <v>47</v>
      </c>
      <c r="H6" s="42">
        <v>47</v>
      </c>
      <c r="I6" s="38" t="s">
        <v>69</v>
      </c>
    </row>
    <row r="7" spans="1:9" s="43" customFormat="1" ht="12" customHeight="1">
      <c r="A7" s="40"/>
      <c r="B7" s="47" t="s">
        <v>84</v>
      </c>
      <c r="C7" s="41">
        <v>23</v>
      </c>
      <c r="D7" s="42">
        <v>27</v>
      </c>
      <c r="E7" s="42">
        <v>19</v>
      </c>
      <c r="F7" s="42">
        <v>17</v>
      </c>
      <c r="G7" s="42">
        <v>24</v>
      </c>
      <c r="H7" s="42">
        <v>17</v>
      </c>
      <c r="I7" s="38">
        <v>17</v>
      </c>
    </row>
    <row r="8" spans="1:9" s="43" customFormat="1" ht="12" customHeight="1">
      <c r="A8" s="40"/>
      <c r="B8" s="47" t="s">
        <v>85</v>
      </c>
      <c r="C8" s="41">
        <v>2124</v>
      </c>
      <c r="D8" s="42">
        <v>2198</v>
      </c>
      <c r="E8" s="42">
        <v>2605</v>
      </c>
      <c r="F8" s="42">
        <v>2844</v>
      </c>
      <c r="G8" s="42">
        <v>3212</v>
      </c>
      <c r="H8" s="42">
        <v>2892</v>
      </c>
      <c r="I8" s="38">
        <v>2652</v>
      </c>
    </row>
    <row r="9" spans="1:9" s="43" customFormat="1" ht="12" customHeight="1">
      <c r="A9" s="40"/>
      <c r="B9" s="47" t="s">
        <v>86</v>
      </c>
      <c r="C9" s="41">
        <v>3040</v>
      </c>
      <c r="D9" s="42">
        <v>2981</v>
      </c>
      <c r="E9" s="42">
        <v>3175</v>
      </c>
      <c r="F9" s="42">
        <v>2991</v>
      </c>
      <c r="G9" s="42">
        <v>2678</v>
      </c>
      <c r="H9" s="42">
        <v>2215</v>
      </c>
      <c r="I9" s="38" t="s">
        <v>69</v>
      </c>
    </row>
    <row r="10" spans="1:9" s="43" customFormat="1" ht="12" customHeight="1">
      <c r="A10" s="40"/>
      <c r="B10" s="47" t="s">
        <v>87</v>
      </c>
      <c r="C10" s="41">
        <v>29</v>
      </c>
      <c r="D10" s="42">
        <v>31</v>
      </c>
      <c r="E10" s="42">
        <v>31</v>
      </c>
      <c r="F10" s="42">
        <v>32</v>
      </c>
      <c r="G10" s="42">
        <v>33</v>
      </c>
      <c r="H10" s="42">
        <v>30</v>
      </c>
      <c r="I10" s="38">
        <v>29</v>
      </c>
    </row>
    <row r="11" spans="1:9" s="43" customFormat="1" ht="12" customHeight="1">
      <c r="A11" s="40"/>
      <c r="B11" s="47" t="s">
        <v>88</v>
      </c>
      <c r="C11" s="41">
        <v>609</v>
      </c>
      <c r="D11" s="42">
        <v>628</v>
      </c>
      <c r="E11" s="42">
        <v>760</v>
      </c>
      <c r="F11" s="42">
        <v>866</v>
      </c>
      <c r="G11" s="42">
        <v>935</v>
      </c>
      <c r="H11" s="42">
        <v>947</v>
      </c>
      <c r="I11" s="38" t="s">
        <v>69</v>
      </c>
    </row>
    <row r="12" spans="1:9" s="43" customFormat="1" ht="12" customHeight="1">
      <c r="A12" s="40"/>
      <c r="B12" s="47" t="s">
        <v>89</v>
      </c>
      <c r="C12" s="41">
        <v>15737</v>
      </c>
      <c r="D12" s="42">
        <v>16674</v>
      </c>
      <c r="E12" s="42">
        <v>17695</v>
      </c>
      <c r="F12" s="42">
        <v>16347</v>
      </c>
      <c r="G12" s="42">
        <v>16258</v>
      </c>
      <c r="H12" s="42">
        <v>14251</v>
      </c>
      <c r="I12" s="38" t="s">
        <v>69</v>
      </c>
    </row>
    <row r="13" spans="1:9" s="43" customFormat="1" ht="12" customHeight="1">
      <c r="A13" s="40"/>
      <c r="B13" s="47" t="s">
        <v>90</v>
      </c>
      <c r="C13" s="41">
        <v>514</v>
      </c>
      <c r="D13" s="42">
        <v>532</v>
      </c>
      <c r="E13" s="42">
        <v>641</v>
      </c>
      <c r="F13" s="42">
        <v>672</v>
      </c>
      <c r="G13" s="42">
        <v>741</v>
      </c>
      <c r="H13" s="42">
        <v>689</v>
      </c>
      <c r="I13" s="38" t="s">
        <v>69</v>
      </c>
    </row>
    <row r="14" spans="1:9" s="43" customFormat="1" ht="12" customHeight="1">
      <c r="A14" s="40"/>
      <c r="B14" s="47" t="s">
        <v>91</v>
      </c>
      <c r="C14" s="41">
        <v>958</v>
      </c>
      <c r="D14" s="42">
        <v>1075</v>
      </c>
      <c r="E14" s="42">
        <v>1368</v>
      </c>
      <c r="F14" s="42">
        <v>1503</v>
      </c>
      <c r="G14" s="42">
        <v>1658</v>
      </c>
      <c r="H14" s="42">
        <v>1617</v>
      </c>
      <c r="I14" s="38" t="s">
        <v>69</v>
      </c>
    </row>
    <row r="15" spans="1:9" s="43" customFormat="1" ht="12" customHeight="1">
      <c r="A15" s="40"/>
      <c r="B15" s="47" t="s">
        <v>92</v>
      </c>
      <c r="C15" s="41">
        <v>6148</v>
      </c>
      <c r="D15" s="42">
        <v>6722</v>
      </c>
      <c r="E15" s="42">
        <v>8080</v>
      </c>
      <c r="F15" s="42">
        <v>8549</v>
      </c>
      <c r="G15" s="42">
        <v>9277</v>
      </c>
      <c r="H15" s="42">
        <v>9101</v>
      </c>
      <c r="I15" s="38" t="s">
        <v>69</v>
      </c>
    </row>
    <row r="16" spans="1:9" s="43" customFormat="1" ht="12" customHeight="1">
      <c r="A16" s="40"/>
      <c r="B16" s="47" t="s">
        <v>93</v>
      </c>
      <c r="C16" s="41">
        <v>150</v>
      </c>
      <c r="D16" s="42">
        <v>153</v>
      </c>
      <c r="E16" s="42">
        <v>200</v>
      </c>
      <c r="F16" s="42">
        <v>163</v>
      </c>
      <c r="G16" s="42">
        <v>156</v>
      </c>
      <c r="H16" s="42">
        <v>157</v>
      </c>
      <c r="I16" s="38">
        <v>147</v>
      </c>
    </row>
    <row r="17" spans="1:9" s="43" customFormat="1" ht="12" customHeight="1">
      <c r="A17" s="40" t="s">
        <v>52</v>
      </c>
      <c r="B17" s="47"/>
      <c r="C17" s="41"/>
      <c r="D17" s="42"/>
      <c r="E17" s="42"/>
      <c r="F17" s="42"/>
      <c r="G17" s="42"/>
      <c r="H17" s="42"/>
      <c r="I17" s="38"/>
    </row>
    <row r="18" spans="1:9" s="43" customFormat="1" ht="12" customHeight="1">
      <c r="A18" s="40"/>
      <c r="B18" s="47" t="s">
        <v>83</v>
      </c>
      <c r="C18" s="41" t="s">
        <v>69</v>
      </c>
      <c r="D18" s="42" t="s">
        <v>69</v>
      </c>
      <c r="E18" s="42" t="s">
        <v>69</v>
      </c>
      <c r="F18" s="42" t="s">
        <v>69</v>
      </c>
      <c r="G18" s="42" t="s">
        <v>69</v>
      </c>
      <c r="H18" s="42" t="s">
        <v>69</v>
      </c>
      <c r="I18" s="38">
        <v>48</v>
      </c>
    </row>
    <row r="19" spans="1:9" s="43" customFormat="1" ht="12" customHeight="1">
      <c r="A19" s="40"/>
      <c r="B19" s="47" t="s">
        <v>57</v>
      </c>
      <c r="C19" s="41" t="s">
        <v>69</v>
      </c>
      <c r="D19" s="42" t="s">
        <v>69</v>
      </c>
      <c r="E19" s="42" t="s">
        <v>69</v>
      </c>
      <c r="F19" s="42" t="s">
        <v>69</v>
      </c>
      <c r="G19" s="42" t="s">
        <v>69</v>
      </c>
      <c r="H19" s="42" t="s">
        <v>69</v>
      </c>
      <c r="I19" s="38">
        <v>1893</v>
      </c>
    </row>
    <row r="20" spans="1:9" s="43" customFormat="1" ht="12" customHeight="1">
      <c r="A20" s="40"/>
      <c r="B20" s="47" t="s">
        <v>58</v>
      </c>
      <c r="C20" s="41" t="s">
        <v>69</v>
      </c>
      <c r="D20" s="42" t="s">
        <v>69</v>
      </c>
      <c r="E20" s="42" t="s">
        <v>69</v>
      </c>
      <c r="F20" s="42" t="s">
        <v>69</v>
      </c>
      <c r="G20" s="42" t="s">
        <v>69</v>
      </c>
      <c r="H20" s="42" t="s">
        <v>69</v>
      </c>
      <c r="I20" s="38">
        <v>372</v>
      </c>
    </row>
    <row r="21" spans="1:9" s="43" customFormat="1" ht="12" customHeight="1">
      <c r="A21" s="40"/>
      <c r="B21" s="47" t="s">
        <v>59</v>
      </c>
      <c r="C21" s="41" t="s">
        <v>69</v>
      </c>
      <c r="D21" s="42" t="s">
        <v>69</v>
      </c>
      <c r="E21" s="42" t="s">
        <v>69</v>
      </c>
      <c r="F21" s="42" t="s">
        <v>69</v>
      </c>
      <c r="G21" s="42" t="s">
        <v>69</v>
      </c>
      <c r="H21" s="42" t="s">
        <v>69</v>
      </c>
      <c r="I21" s="38">
        <v>628</v>
      </c>
    </row>
    <row r="22" spans="1:9" s="43" customFormat="1" ht="12" customHeight="1">
      <c r="A22" s="40"/>
      <c r="B22" s="47" t="s">
        <v>94</v>
      </c>
      <c r="C22" s="41" t="s">
        <v>69</v>
      </c>
      <c r="D22" s="42" t="s">
        <v>69</v>
      </c>
      <c r="E22" s="42" t="s">
        <v>69</v>
      </c>
      <c r="F22" s="42" t="s">
        <v>69</v>
      </c>
      <c r="G22" s="42" t="s">
        <v>69</v>
      </c>
      <c r="H22" s="42" t="s">
        <v>69</v>
      </c>
      <c r="I22" s="38">
        <v>8881</v>
      </c>
    </row>
    <row r="23" spans="1:9" s="43" customFormat="1" ht="12" customHeight="1">
      <c r="A23" s="40"/>
      <c r="B23" s="47" t="s">
        <v>61</v>
      </c>
      <c r="C23" s="41" t="s">
        <v>69</v>
      </c>
      <c r="D23" s="42" t="s">
        <v>69</v>
      </c>
      <c r="E23" s="42" t="s">
        <v>69</v>
      </c>
      <c r="F23" s="42" t="s">
        <v>69</v>
      </c>
      <c r="G23" s="42" t="s">
        <v>69</v>
      </c>
      <c r="H23" s="42" t="s">
        <v>69</v>
      </c>
      <c r="I23" s="38">
        <v>572</v>
      </c>
    </row>
    <row r="24" spans="1:9" s="43" customFormat="1" ht="12" customHeight="1">
      <c r="A24" s="40"/>
      <c r="B24" s="47" t="s">
        <v>91</v>
      </c>
      <c r="C24" s="41" t="s">
        <v>69</v>
      </c>
      <c r="D24" s="42" t="s">
        <v>69</v>
      </c>
      <c r="E24" s="42" t="s">
        <v>69</v>
      </c>
      <c r="F24" s="42" t="s">
        <v>69</v>
      </c>
      <c r="G24" s="42" t="s">
        <v>69</v>
      </c>
      <c r="H24" s="42" t="s">
        <v>69</v>
      </c>
      <c r="I24" s="38">
        <v>1735</v>
      </c>
    </row>
    <row r="25" spans="1:9" s="43" customFormat="1" ht="12" customHeight="1">
      <c r="A25" s="40"/>
      <c r="B25" s="47" t="s">
        <v>62</v>
      </c>
      <c r="C25" s="41" t="s">
        <v>69</v>
      </c>
      <c r="D25" s="42" t="s">
        <v>69</v>
      </c>
      <c r="E25" s="42" t="s">
        <v>69</v>
      </c>
      <c r="F25" s="42" t="s">
        <v>69</v>
      </c>
      <c r="G25" s="42" t="s">
        <v>69</v>
      </c>
      <c r="H25" s="42" t="s">
        <v>69</v>
      </c>
      <c r="I25" s="38">
        <v>3853</v>
      </c>
    </row>
    <row r="26" spans="1:9" s="43" customFormat="1" ht="12" customHeight="1">
      <c r="A26" s="40"/>
      <c r="B26" s="47" t="s">
        <v>63</v>
      </c>
      <c r="C26" s="41" t="s">
        <v>69</v>
      </c>
      <c r="D26" s="42" t="s">
        <v>69</v>
      </c>
      <c r="E26" s="42" t="s">
        <v>69</v>
      </c>
      <c r="F26" s="42" t="s">
        <v>69</v>
      </c>
      <c r="G26" s="42" t="s">
        <v>69</v>
      </c>
      <c r="H26" s="42" t="s">
        <v>69</v>
      </c>
      <c r="I26" s="38">
        <v>2050</v>
      </c>
    </row>
    <row r="27" spans="1:9" s="43" customFormat="1" ht="12" customHeight="1">
      <c r="A27" s="40"/>
      <c r="B27" s="47" t="s">
        <v>64</v>
      </c>
      <c r="C27" s="41" t="s">
        <v>69</v>
      </c>
      <c r="D27" s="42" t="s">
        <v>69</v>
      </c>
      <c r="E27" s="42" t="s">
        <v>69</v>
      </c>
      <c r="F27" s="42" t="s">
        <v>69</v>
      </c>
      <c r="G27" s="42" t="s">
        <v>69</v>
      </c>
      <c r="H27" s="42" t="s">
        <v>69</v>
      </c>
      <c r="I27" s="38">
        <v>1016</v>
      </c>
    </row>
    <row r="28" spans="1:9" s="43" customFormat="1" ht="12" customHeight="1">
      <c r="A28" s="40"/>
      <c r="B28" s="47" t="s">
        <v>65</v>
      </c>
      <c r="C28" s="41" t="s">
        <v>69</v>
      </c>
      <c r="D28" s="42" t="s">
        <v>69</v>
      </c>
      <c r="E28" s="42" t="s">
        <v>69</v>
      </c>
      <c r="F28" s="42" t="s">
        <v>69</v>
      </c>
      <c r="G28" s="42" t="s">
        <v>69</v>
      </c>
      <c r="H28" s="42" t="s">
        <v>69</v>
      </c>
      <c r="I28" s="38">
        <v>255</v>
      </c>
    </row>
    <row r="29" spans="1:9" s="43" customFormat="1" ht="12" customHeight="1">
      <c r="A29" s="40"/>
      <c r="B29" s="47" t="s">
        <v>92</v>
      </c>
      <c r="C29" s="41" t="s">
        <v>69</v>
      </c>
      <c r="D29" s="42" t="s">
        <v>69</v>
      </c>
      <c r="E29" s="42" t="s">
        <v>69</v>
      </c>
      <c r="F29" s="42" t="s">
        <v>69</v>
      </c>
      <c r="G29" s="42" t="s">
        <v>69</v>
      </c>
      <c r="H29" s="42" t="s">
        <v>69</v>
      </c>
      <c r="I29" s="38">
        <v>5932</v>
      </c>
    </row>
    <row r="30" spans="1:9" s="43" customFormat="1" ht="12" customHeight="1">
      <c r="A30" s="40" t="s">
        <v>95</v>
      </c>
      <c r="B30" s="47"/>
      <c r="C30" s="41"/>
      <c r="D30" s="42"/>
      <c r="E30" s="42"/>
      <c r="F30" s="42"/>
      <c r="G30" s="42"/>
      <c r="H30" s="42"/>
      <c r="I30" s="38"/>
    </row>
    <row r="31" spans="1:9" s="43" customFormat="1" ht="12" customHeight="1">
      <c r="A31" s="40"/>
      <c r="B31" s="47" t="s">
        <v>96</v>
      </c>
      <c r="C31" s="41">
        <v>74</v>
      </c>
      <c r="D31" s="42">
        <v>80</v>
      </c>
      <c r="E31" s="42">
        <v>52</v>
      </c>
      <c r="F31" s="42">
        <v>35</v>
      </c>
      <c r="G31" s="42">
        <v>47</v>
      </c>
      <c r="H31" s="42">
        <v>47</v>
      </c>
      <c r="I31" s="38">
        <v>48</v>
      </c>
    </row>
    <row r="32" spans="1:9" s="43" customFormat="1" ht="12" customHeight="1">
      <c r="A32" s="40"/>
      <c r="B32" s="47" t="s">
        <v>97</v>
      </c>
      <c r="C32" s="41">
        <v>5187</v>
      </c>
      <c r="D32" s="42">
        <v>5206</v>
      </c>
      <c r="E32" s="42">
        <v>5799</v>
      </c>
      <c r="F32" s="42">
        <v>5852</v>
      </c>
      <c r="G32" s="42">
        <v>5914</v>
      </c>
      <c r="H32" s="42">
        <v>5124</v>
      </c>
      <c r="I32" s="38">
        <v>4562</v>
      </c>
    </row>
    <row r="33" spans="1:9" s="43" customFormat="1" ht="12" customHeight="1">
      <c r="A33" s="44"/>
      <c r="B33" s="48" t="s">
        <v>98</v>
      </c>
      <c r="C33" s="45">
        <v>24145</v>
      </c>
      <c r="D33" s="46">
        <v>25815</v>
      </c>
      <c r="E33" s="46">
        <v>28775</v>
      </c>
      <c r="F33" s="46">
        <v>28132</v>
      </c>
      <c r="G33" s="46">
        <v>29058</v>
      </c>
      <c r="H33" s="46">
        <v>26792</v>
      </c>
      <c r="I33" s="39">
        <v>25470</v>
      </c>
    </row>
    <row r="34" spans="1:9" s="43" customFormat="1" ht="13.5" customHeight="1">
      <c r="A34" s="43" t="s">
        <v>99</v>
      </c>
      <c r="B34" s="43" t="s">
        <v>185</v>
      </c>
      <c r="C34" s="49"/>
      <c r="D34" s="49"/>
      <c r="E34" s="49"/>
      <c r="F34" s="49"/>
      <c r="G34" s="49"/>
      <c r="H34" s="49"/>
      <c r="I34" s="50" t="s">
        <v>193</v>
      </c>
    </row>
    <row r="35" ht="13.5" customHeight="1">
      <c r="B35" s="51" t="s">
        <v>100</v>
      </c>
    </row>
    <row r="36" spans="1:9" ht="13.5" customHeight="1">
      <c r="A36" s="52"/>
      <c r="B36" s="51"/>
      <c r="C36" s="11"/>
      <c r="D36" s="11"/>
      <c r="E36" s="11"/>
      <c r="F36" s="11"/>
      <c r="G36" s="11"/>
      <c r="H36" s="11"/>
      <c r="I36" s="11"/>
    </row>
  </sheetData>
  <sheetProtection/>
  <mergeCells count="4">
    <mergeCell ref="A5:B5"/>
    <mergeCell ref="A4:B4"/>
    <mergeCell ref="A1:I1"/>
    <mergeCell ref="A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F1" sqref="F1"/>
    </sheetView>
  </sheetViews>
  <sheetFormatPr defaultColWidth="9.00390625" defaultRowHeight="13.5"/>
  <cols>
    <col min="1" max="1" width="1.875" style="74" customWidth="1"/>
    <col min="2" max="2" width="18.75390625" style="54" bestFit="1" customWidth="1"/>
    <col min="3" max="3" width="7.375" style="54" customWidth="1"/>
    <col min="4" max="4" width="1.875" style="74" customWidth="1"/>
    <col min="5" max="5" width="12.50390625" style="54" customWidth="1"/>
    <col min="6" max="6" width="42.75390625" style="76" customWidth="1"/>
    <col min="7" max="16384" width="9.00390625" style="54" customWidth="1"/>
  </cols>
  <sheetData>
    <row r="1" spans="2:6" s="53" customFormat="1" ht="15.75" customHeight="1">
      <c r="B1" s="104"/>
      <c r="C1" s="104"/>
      <c r="D1" s="104"/>
      <c r="E1" s="104"/>
      <c r="F1" s="105" t="s">
        <v>188</v>
      </c>
    </row>
    <row r="2" spans="1:6" ht="10.5">
      <c r="A2" s="114" t="s">
        <v>105</v>
      </c>
      <c r="B2" s="115"/>
      <c r="C2" s="115"/>
      <c r="D2" s="115" t="s">
        <v>106</v>
      </c>
      <c r="E2" s="115"/>
      <c r="F2" s="116"/>
    </row>
    <row r="3" spans="1:8" ht="11.25" customHeight="1">
      <c r="A3" s="55" t="s">
        <v>107</v>
      </c>
      <c r="B3" s="56" t="s">
        <v>108</v>
      </c>
      <c r="C3" s="57"/>
      <c r="D3" s="58" t="s">
        <v>109</v>
      </c>
      <c r="E3" s="59" t="s">
        <v>108</v>
      </c>
      <c r="F3" s="60" t="s">
        <v>110</v>
      </c>
      <c r="G3" s="61"/>
      <c r="H3" s="61"/>
    </row>
    <row r="4" spans="1:8" ht="11.25" customHeight="1">
      <c r="A4" s="62" t="s">
        <v>111</v>
      </c>
      <c r="B4" s="61" t="s">
        <v>112</v>
      </c>
      <c r="C4" s="63"/>
      <c r="D4" s="58" t="s">
        <v>113</v>
      </c>
      <c r="E4" s="59" t="s">
        <v>112</v>
      </c>
      <c r="F4" s="60"/>
      <c r="G4" s="61"/>
      <c r="H4" s="61"/>
    </row>
    <row r="5" spans="1:8" ht="11.25" customHeight="1">
      <c r="A5" s="62" t="s">
        <v>114</v>
      </c>
      <c r="B5" s="61" t="s">
        <v>115</v>
      </c>
      <c r="C5" s="63"/>
      <c r="D5" s="58" t="s">
        <v>114</v>
      </c>
      <c r="E5" s="59" t="s">
        <v>115</v>
      </c>
      <c r="F5" s="60"/>
      <c r="G5" s="61"/>
      <c r="H5" s="61"/>
    </row>
    <row r="6" spans="1:8" ht="11.25" customHeight="1">
      <c r="A6" s="62" t="s">
        <v>116</v>
      </c>
      <c r="B6" s="61" t="s">
        <v>101</v>
      </c>
      <c r="C6" s="63"/>
      <c r="D6" s="58" t="s">
        <v>116</v>
      </c>
      <c r="E6" s="59" t="s">
        <v>101</v>
      </c>
      <c r="F6" s="60"/>
      <c r="G6" s="61"/>
      <c r="H6" s="61"/>
    </row>
    <row r="7" spans="1:8" ht="11.25" customHeight="1">
      <c r="A7" s="62" t="s">
        <v>117</v>
      </c>
      <c r="B7" s="61" t="s">
        <v>102</v>
      </c>
      <c r="C7" s="63"/>
      <c r="D7" s="58" t="s">
        <v>117</v>
      </c>
      <c r="E7" s="59" t="s">
        <v>102</v>
      </c>
      <c r="F7" s="60"/>
      <c r="G7" s="61"/>
      <c r="H7" s="61"/>
    </row>
    <row r="8" spans="1:8" ht="11.25" customHeight="1">
      <c r="A8" s="62" t="s">
        <v>118</v>
      </c>
      <c r="B8" s="61" t="s">
        <v>103</v>
      </c>
      <c r="C8" s="63"/>
      <c r="D8" s="58" t="s">
        <v>118</v>
      </c>
      <c r="E8" s="59" t="s">
        <v>57</v>
      </c>
      <c r="F8" s="60"/>
      <c r="G8" s="61"/>
      <c r="H8" s="61"/>
    </row>
    <row r="9" spans="1:8" ht="11.25" customHeight="1">
      <c r="A9" s="62" t="s">
        <v>119</v>
      </c>
      <c r="B9" s="61" t="s">
        <v>120</v>
      </c>
      <c r="C9" s="63"/>
      <c r="D9" s="58" t="s">
        <v>119</v>
      </c>
      <c r="E9" s="59" t="s">
        <v>120</v>
      </c>
      <c r="F9" s="60"/>
      <c r="G9" s="61"/>
      <c r="H9" s="61"/>
    </row>
    <row r="10" spans="1:8" ht="63">
      <c r="A10" s="64" t="s">
        <v>121</v>
      </c>
      <c r="B10" s="65" t="s">
        <v>122</v>
      </c>
      <c r="C10" s="66"/>
      <c r="D10" s="67" t="s">
        <v>121</v>
      </c>
      <c r="E10" s="68" t="s">
        <v>58</v>
      </c>
      <c r="F10" s="69" t="s">
        <v>123</v>
      </c>
      <c r="G10" s="61"/>
      <c r="H10" s="61"/>
    </row>
    <row r="11" spans="1:8" ht="11.25" customHeight="1">
      <c r="A11" s="62"/>
      <c r="B11" s="61"/>
      <c r="C11" s="63"/>
      <c r="D11" s="58" t="s">
        <v>124</v>
      </c>
      <c r="E11" s="59" t="s">
        <v>125</v>
      </c>
      <c r="F11" s="60"/>
      <c r="G11" s="61"/>
      <c r="H11" s="61"/>
    </row>
    <row r="12" spans="1:8" ht="11.25" customHeight="1">
      <c r="A12" s="62" t="s">
        <v>124</v>
      </c>
      <c r="B12" s="61" t="s">
        <v>126</v>
      </c>
      <c r="C12" s="63"/>
      <c r="D12" s="58" t="s">
        <v>127</v>
      </c>
      <c r="E12" s="59" t="s">
        <v>128</v>
      </c>
      <c r="F12" s="60"/>
      <c r="G12" s="61"/>
      <c r="H12" s="61"/>
    </row>
    <row r="13" spans="1:8" ht="11.25" customHeight="1">
      <c r="A13" s="62" t="s">
        <v>129</v>
      </c>
      <c r="B13" s="61" t="s">
        <v>130</v>
      </c>
      <c r="C13" s="63"/>
      <c r="D13" s="58" t="s">
        <v>131</v>
      </c>
      <c r="E13" s="59" t="s">
        <v>61</v>
      </c>
      <c r="F13" s="60"/>
      <c r="G13" s="61"/>
      <c r="H13" s="61"/>
    </row>
    <row r="14" spans="1:8" ht="11.25" customHeight="1">
      <c r="A14" s="62" t="s">
        <v>132</v>
      </c>
      <c r="B14" s="61" t="s">
        <v>133</v>
      </c>
      <c r="C14" s="63"/>
      <c r="D14" s="58" t="s">
        <v>134</v>
      </c>
      <c r="E14" s="59" t="s">
        <v>135</v>
      </c>
      <c r="F14" s="69" t="s">
        <v>136</v>
      </c>
      <c r="G14" s="61"/>
      <c r="H14" s="61"/>
    </row>
    <row r="15" spans="1:8" ht="31.5">
      <c r="A15" s="62"/>
      <c r="B15" s="61"/>
      <c r="C15" s="66"/>
      <c r="D15" s="67" t="s">
        <v>137</v>
      </c>
      <c r="E15" s="68" t="s">
        <v>62</v>
      </c>
      <c r="F15" s="69" t="s">
        <v>138</v>
      </c>
      <c r="G15" s="61"/>
      <c r="H15" s="61"/>
    </row>
    <row r="16" spans="1:8" ht="21">
      <c r="A16" s="62"/>
      <c r="B16" s="61"/>
      <c r="C16" s="66"/>
      <c r="D16" s="67" t="s">
        <v>139</v>
      </c>
      <c r="E16" s="68" t="s">
        <v>63</v>
      </c>
      <c r="F16" s="69" t="s">
        <v>140</v>
      </c>
      <c r="G16" s="61"/>
      <c r="H16" s="61"/>
    </row>
    <row r="17" spans="1:8" ht="21">
      <c r="A17" s="64" t="s">
        <v>141</v>
      </c>
      <c r="B17" s="65" t="s">
        <v>92</v>
      </c>
      <c r="C17" s="63"/>
      <c r="D17" s="67" t="s">
        <v>142</v>
      </c>
      <c r="E17" s="68" t="s">
        <v>64</v>
      </c>
      <c r="F17" s="69" t="s">
        <v>143</v>
      </c>
      <c r="G17" s="61"/>
      <c r="H17" s="61"/>
    </row>
    <row r="18" spans="1:8" ht="31.5">
      <c r="A18" s="62"/>
      <c r="B18" s="61"/>
      <c r="C18" s="63"/>
      <c r="D18" s="67" t="s">
        <v>144</v>
      </c>
      <c r="E18" s="68" t="s">
        <v>65</v>
      </c>
      <c r="F18" s="69" t="s">
        <v>145</v>
      </c>
      <c r="G18" s="61"/>
      <c r="H18" s="61"/>
    </row>
    <row r="19" spans="1:8" ht="42">
      <c r="A19" s="62"/>
      <c r="B19" s="61"/>
      <c r="C19" s="63"/>
      <c r="D19" s="67" t="s">
        <v>146</v>
      </c>
      <c r="E19" s="68" t="s">
        <v>147</v>
      </c>
      <c r="F19" s="69" t="s">
        <v>148</v>
      </c>
      <c r="G19" s="61"/>
      <c r="H19" s="61"/>
    </row>
    <row r="20" spans="1:8" ht="11.25" customHeight="1">
      <c r="A20" s="62" t="s">
        <v>149</v>
      </c>
      <c r="B20" s="61" t="s">
        <v>150</v>
      </c>
      <c r="C20" s="63"/>
      <c r="D20" s="58" t="s">
        <v>151</v>
      </c>
      <c r="E20" s="59" t="s">
        <v>150</v>
      </c>
      <c r="F20" s="60"/>
      <c r="G20" s="61"/>
      <c r="H20" s="61"/>
    </row>
    <row r="21" spans="1:8" ht="11.25" customHeight="1">
      <c r="A21" s="70" t="s">
        <v>152</v>
      </c>
      <c r="B21" s="71" t="s">
        <v>153</v>
      </c>
      <c r="C21" s="72"/>
      <c r="D21" s="58" t="s">
        <v>154</v>
      </c>
      <c r="E21" s="73" t="s">
        <v>153</v>
      </c>
      <c r="F21" s="60"/>
      <c r="G21" s="61"/>
      <c r="H21" s="61"/>
    </row>
    <row r="22" spans="2:8" ht="10.5">
      <c r="B22" s="61"/>
      <c r="C22" s="61"/>
      <c r="D22" s="62"/>
      <c r="E22" s="61"/>
      <c r="F22" s="75"/>
      <c r="G22" s="61"/>
      <c r="H22" s="61"/>
    </row>
    <row r="23" spans="2:8" ht="10.5">
      <c r="B23" s="61"/>
      <c r="C23" s="61"/>
      <c r="D23" s="62"/>
      <c r="E23" s="61"/>
      <c r="F23" s="75"/>
      <c r="G23" s="61"/>
      <c r="H23" s="61"/>
    </row>
  </sheetData>
  <sheetProtection/>
  <mergeCells count="2">
    <mergeCell ref="A2:C2"/>
    <mergeCell ref="D2:F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2" sqref="A2:IV2"/>
    </sheetView>
  </sheetViews>
  <sheetFormatPr defaultColWidth="9.00390625" defaultRowHeight="13.5"/>
  <cols>
    <col min="1" max="1" width="1.875" style="74" customWidth="1"/>
    <col min="2" max="2" width="18.75390625" style="54" bestFit="1" customWidth="1"/>
    <col min="3" max="3" width="7.375" style="54" customWidth="1"/>
    <col min="4" max="4" width="1.875" style="74" customWidth="1"/>
    <col min="5" max="5" width="12.50390625" style="54" customWidth="1"/>
    <col min="6" max="6" width="42.75390625" style="76" customWidth="1"/>
    <col min="7" max="16384" width="9.00390625" style="54" customWidth="1"/>
  </cols>
  <sheetData>
    <row r="1" spans="1:6" s="53" customFormat="1" ht="15.75" customHeight="1">
      <c r="A1" s="103" t="s">
        <v>104</v>
      </c>
      <c r="B1" s="102"/>
      <c r="C1" s="102"/>
      <c r="D1" s="102"/>
      <c r="E1" s="102"/>
      <c r="F1" s="102"/>
    </row>
    <row r="2" spans="1:6" s="53" customFormat="1" ht="13.5" customHeight="1">
      <c r="A2" s="117" t="s">
        <v>186</v>
      </c>
      <c r="B2" s="117"/>
      <c r="C2" s="118"/>
      <c r="D2" s="119" t="s">
        <v>187</v>
      </c>
      <c r="E2" s="120"/>
      <c r="F2" s="120"/>
    </row>
    <row r="3" spans="1:8" ht="13.5" customHeight="1">
      <c r="A3" s="77" t="s">
        <v>155</v>
      </c>
      <c r="B3" s="78" t="s">
        <v>112</v>
      </c>
      <c r="C3" s="79"/>
      <c r="D3" s="80" t="s">
        <v>156</v>
      </c>
      <c r="E3" s="81" t="s">
        <v>112</v>
      </c>
      <c r="F3" s="82"/>
      <c r="G3" s="61"/>
      <c r="H3" s="61"/>
    </row>
    <row r="4" spans="1:8" ht="13.5" customHeight="1">
      <c r="A4" s="77" t="s">
        <v>157</v>
      </c>
      <c r="B4" s="78" t="s">
        <v>115</v>
      </c>
      <c r="C4" s="79"/>
      <c r="D4" s="80" t="s">
        <v>158</v>
      </c>
      <c r="E4" s="81" t="s">
        <v>115</v>
      </c>
      <c r="F4" s="82"/>
      <c r="G4" s="61"/>
      <c r="H4" s="61"/>
    </row>
    <row r="5" spans="1:8" ht="13.5" customHeight="1">
      <c r="A5" s="77" t="s">
        <v>159</v>
      </c>
      <c r="B5" s="78" t="s">
        <v>101</v>
      </c>
      <c r="C5" s="79"/>
      <c r="D5" s="80" t="s">
        <v>159</v>
      </c>
      <c r="E5" s="81" t="s">
        <v>101</v>
      </c>
      <c r="F5" s="82"/>
      <c r="G5" s="61"/>
      <c r="H5" s="61"/>
    </row>
    <row r="6" spans="1:8" ht="13.5" customHeight="1">
      <c r="A6" s="77" t="s">
        <v>160</v>
      </c>
      <c r="B6" s="78" t="s">
        <v>102</v>
      </c>
      <c r="C6" s="79"/>
      <c r="D6" s="80" t="s">
        <v>160</v>
      </c>
      <c r="E6" s="81" t="s">
        <v>102</v>
      </c>
      <c r="F6" s="82"/>
      <c r="G6" s="61"/>
      <c r="H6" s="61"/>
    </row>
    <row r="7" spans="1:8" ht="13.5" customHeight="1">
      <c r="A7" s="77" t="s">
        <v>161</v>
      </c>
      <c r="B7" s="78" t="s">
        <v>162</v>
      </c>
      <c r="C7" s="79"/>
      <c r="D7" s="80" t="s">
        <v>161</v>
      </c>
      <c r="E7" s="81" t="s">
        <v>162</v>
      </c>
      <c r="F7" s="82"/>
      <c r="G7" s="61"/>
      <c r="H7" s="61"/>
    </row>
    <row r="8" spans="1:8" ht="13.5" customHeight="1">
      <c r="A8" s="83" t="s">
        <v>163</v>
      </c>
      <c r="B8" s="84" t="s">
        <v>164</v>
      </c>
      <c r="C8" s="85"/>
      <c r="D8" s="86" t="s">
        <v>165</v>
      </c>
      <c r="E8" s="87" t="s">
        <v>164</v>
      </c>
      <c r="F8" s="88"/>
      <c r="G8" s="61"/>
      <c r="H8" s="61"/>
    </row>
    <row r="9" spans="1:8" ht="11.25" customHeight="1">
      <c r="A9" s="62"/>
      <c r="B9" s="61"/>
      <c r="C9" s="61"/>
      <c r="D9" s="101"/>
      <c r="E9" s="61"/>
      <c r="F9" s="75"/>
      <c r="G9" s="61"/>
      <c r="H9" s="61"/>
    </row>
    <row r="10" spans="1:8" s="53" customFormat="1" ht="12">
      <c r="A10" s="121" t="s">
        <v>105</v>
      </c>
      <c r="B10" s="122"/>
      <c r="C10" s="122"/>
      <c r="D10" s="122" t="s">
        <v>106</v>
      </c>
      <c r="E10" s="122"/>
      <c r="F10" s="123"/>
      <c r="G10" s="78"/>
      <c r="H10" s="78"/>
    </row>
    <row r="11" spans="1:8" s="53" customFormat="1" ht="24">
      <c r="A11" s="89" t="s">
        <v>166</v>
      </c>
      <c r="B11" s="90" t="s">
        <v>108</v>
      </c>
      <c r="C11" s="91"/>
      <c r="D11" s="80" t="s">
        <v>167</v>
      </c>
      <c r="E11" s="81" t="s">
        <v>108</v>
      </c>
      <c r="F11" s="82" t="s">
        <v>110</v>
      </c>
      <c r="G11" s="78"/>
      <c r="H11" s="78"/>
    </row>
    <row r="12" spans="1:6" s="53" customFormat="1" ht="12">
      <c r="A12" s="77" t="s">
        <v>168</v>
      </c>
      <c r="B12" s="78" t="s">
        <v>103</v>
      </c>
      <c r="C12" s="79"/>
      <c r="D12" s="80" t="s">
        <v>168</v>
      </c>
      <c r="E12" s="81" t="s">
        <v>57</v>
      </c>
      <c r="F12" s="82"/>
    </row>
    <row r="13" spans="1:6" s="53" customFormat="1" ht="84">
      <c r="A13" s="92" t="s">
        <v>169</v>
      </c>
      <c r="B13" s="93" t="s">
        <v>170</v>
      </c>
      <c r="C13" s="94"/>
      <c r="D13" s="95" t="s">
        <v>169</v>
      </c>
      <c r="E13" s="96" t="s">
        <v>58</v>
      </c>
      <c r="F13" s="97" t="s">
        <v>123</v>
      </c>
    </row>
    <row r="14" spans="1:6" s="53" customFormat="1" ht="12">
      <c r="A14" s="77"/>
      <c r="B14" s="78"/>
      <c r="C14" s="79"/>
      <c r="D14" s="80" t="s">
        <v>171</v>
      </c>
      <c r="E14" s="81" t="s">
        <v>125</v>
      </c>
      <c r="F14" s="82"/>
    </row>
    <row r="15" spans="1:6" s="53" customFormat="1" ht="12">
      <c r="A15" s="77" t="s">
        <v>171</v>
      </c>
      <c r="B15" s="78" t="s">
        <v>172</v>
      </c>
      <c r="C15" s="79"/>
      <c r="D15" s="80" t="s">
        <v>129</v>
      </c>
      <c r="E15" s="81" t="s">
        <v>128</v>
      </c>
      <c r="F15" s="82"/>
    </row>
    <row r="16" spans="1:6" s="53" customFormat="1" ht="12">
      <c r="A16" s="77" t="s">
        <v>173</v>
      </c>
      <c r="B16" s="78" t="s">
        <v>174</v>
      </c>
      <c r="C16" s="79"/>
      <c r="D16" s="80" t="s">
        <v>175</v>
      </c>
      <c r="E16" s="81" t="s">
        <v>61</v>
      </c>
      <c r="F16" s="82"/>
    </row>
    <row r="17" spans="1:6" s="53" customFormat="1" ht="12">
      <c r="A17" s="77" t="s">
        <v>176</v>
      </c>
      <c r="B17" s="78" t="s">
        <v>177</v>
      </c>
      <c r="C17" s="79"/>
      <c r="D17" s="80" t="s">
        <v>178</v>
      </c>
      <c r="E17" s="81" t="s">
        <v>135</v>
      </c>
      <c r="F17" s="97" t="s">
        <v>136</v>
      </c>
    </row>
    <row r="18" spans="1:6" s="53" customFormat="1" ht="36">
      <c r="A18" s="77"/>
      <c r="B18" s="78"/>
      <c r="C18" s="94"/>
      <c r="D18" s="95" t="s">
        <v>163</v>
      </c>
      <c r="E18" s="96" t="s">
        <v>62</v>
      </c>
      <c r="F18" s="97" t="s">
        <v>138</v>
      </c>
    </row>
    <row r="19" spans="1:6" s="53" customFormat="1" ht="24">
      <c r="A19" s="77"/>
      <c r="B19" s="78"/>
      <c r="C19" s="94"/>
      <c r="D19" s="95" t="s">
        <v>179</v>
      </c>
      <c r="E19" s="96" t="s">
        <v>63</v>
      </c>
      <c r="F19" s="97" t="s">
        <v>140</v>
      </c>
    </row>
    <row r="20" spans="1:6" s="53" customFormat="1" ht="24">
      <c r="A20" s="92" t="s">
        <v>180</v>
      </c>
      <c r="B20" s="93" t="s">
        <v>92</v>
      </c>
      <c r="C20" s="79"/>
      <c r="D20" s="95" t="s">
        <v>181</v>
      </c>
      <c r="E20" s="96" t="s">
        <v>64</v>
      </c>
      <c r="F20" s="97" t="s">
        <v>143</v>
      </c>
    </row>
    <row r="21" spans="1:6" s="53" customFormat="1" ht="48">
      <c r="A21" s="77"/>
      <c r="B21" s="78"/>
      <c r="C21" s="79"/>
      <c r="D21" s="95" t="s">
        <v>182</v>
      </c>
      <c r="E21" s="96" t="s">
        <v>65</v>
      </c>
      <c r="F21" s="97" t="s">
        <v>145</v>
      </c>
    </row>
    <row r="22" spans="1:6" s="53" customFormat="1" ht="48">
      <c r="A22" s="83"/>
      <c r="B22" s="84"/>
      <c r="C22" s="85"/>
      <c r="D22" s="98" t="s">
        <v>183</v>
      </c>
      <c r="E22" s="99" t="s">
        <v>147</v>
      </c>
      <c r="F22" s="100" t="s">
        <v>148</v>
      </c>
    </row>
  </sheetData>
  <sheetProtection/>
  <mergeCells count="4">
    <mergeCell ref="A2:C2"/>
    <mergeCell ref="D2:F2"/>
    <mergeCell ref="A10:C10"/>
    <mergeCell ref="D10:F10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3"/>
  <sheetViews>
    <sheetView showGridLines="0" zoomScalePageLayoutView="0" workbookViewId="0" topLeftCell="A15">
      <pane xSplit="3" ySplit="4" topLeftCell="W25" activePane="bottomRight" state="frozen"/>
      <selection pane="topLeft" activeCell="A15" sqref="A15"/>
      <selection pane="topRight" activeCell="D15" sqref="D15"/>
      <selection pane="bottomLeft" activeCell="A19" sqref="A19"/>
      <selection pane="bottomRight" activeCell="X37" sqref="X37"/>
    </sheetView>
  </sheetViews>
  <sheetFormatPr defaultColWidth="9.00390625" defaultRowHeight="13.5"/>
  <cols>
    <col min="2" max="2" width="5.50390625" style="0" customWidth="1"/>
    <col min="3" max="3" width="21.875" style="0" customWidth="1"/>
    <col min="4" max="23" width="13.75390625" style="0" customWidth="1"/>
    <col min="24" max="27" width="12.625" style="0" customWidth="1"/>
    <col min="28" max="28" width="10.25390625" style="0" customWidth="1"/>
    <col min="29" max="29" width="12.125" style="0" customWidth="1"/>
    <col min="30" max="33" width="9.625" style="0" customWidth="1"/>
    <col min="34" max="34" width="7.50390625" style="0" customWidth="1"/>
  </cols>
  <sheetData>
    <row r="1" spans="16:34" ht="13.5"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6:34" ht="13.5">
      <c r="P2" s="1"/>
      <c r="Q2" s="1"/>
      <c r="R2" s="1"/>
      <c r="S2" s="1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6:34" ht="13.5">
      <c r="P3" s="1"/>
      <c r="Q3" s="1"/>
      <c r="R3" s="1"/>
      <c r="S3" s="1"/>
      <c r="T3" s="2"/>
      <c r="U3" s="2"/>
      <c r="V3" s="2"/>
      <c r="W3" s="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6:34" ht="13.5">
      <c r="P4" s="128" t="s">
        <v>20</v>
      </c>
      <c r="Q4" s="128"/>
      <c r="R4" s="128"/>
      <c r="S4" s="128"/>
      <c r="T4" s="128"/>
      <c r="U4" s="13"/>
      <c r="V4" s="13"/>
      <c r="W4" s="13"/>
      <c r="X4" s="13" t="s">
        <v>21</v>
      </c>
      <c r="Y4" s="13"/>
      <c r="Z4" s="13"/>
      <c r="AA4" s="13"/>
      <c r="AB4" s="1"/>
      <c r="AC4" s="1"/>
      <c r="AD4" s="1"/>
      <c r="AE4" s="1"/>
      <c r="AF4" s="1"/>
      <c r="AG4" s="1"/>
      <c r="AH4" s="1"/>
    </row>
    <row r="5" spans="3:34" ht="13.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3"/>
      <c r="Y5" s="3"/>
      <c r="Z5" s="3"/>
      <c r="AA5" s="3"/>
      <c r="AB5" s="5"/>
      <c r="AC5" s="5"/>
      <c r="AD5" s="5"/>
      <c r="AE5" s="5"/>
      <c r="AF5" s="5"/>
      <c r="AG5" s="5"/>
      <c r="AH5" s="5"/>
    </row>
    <row r="6" spans="3:34" ht="12" customHeight="1">
      <c r="C6" s="129" t="s">
        <v>0</v>
      </c>
      <c r="D6" s="124" t="s">
        <v>1</v>
      </c>
      <c r="E6" s="34"/>
      <c r="F6" s="34"/>
      <c r="G6" s="34"/>
      <c r="H6" s="124" t="s">
        <v>2</v>
      </c>
      <c r="I6" s="34"/>
      <c r="J6" s="34"/>
      <c r="K6" s="34"/>
      <c r="L6" s="124" t="s">
        <v>3</v>
      </c>
      <c r="M6" s="34"/>
      <c r="N6" s="34"/>
      <c r="O6" s="34"/>
      <c r="P6" s="124" t="s">
        <v>4</v>
      </c>
      <c r="Q6" s="34"/>
      <c r="R6" s="34"/>
      <c r="S6" s="34"/>
      <c r="T6" s="124" t="s">
        <v>5</v>
      </c>
      <c r="U6" s="34"/>
      <c r="V6" s="34"/>
      <c r="W6" s="34"/>
      <c r="X6" s="6" t="s">
        <v>6</v>
      </c>
      <c r="Y6" s="6"/>
      <c r="Z6" s="6"/>
      <c r="AA6" s="6"/>
      <c r="AB6" s="6" t="s">
        <v>7</v>
      </c>
      <c r="AC6" s="6" t="s">
        <v>8</v>
      </c>
      <c r="AD6" s="6" t="s">
        <v>9</v>
      </c>
      <c r="AE6" s="124" t="s">
        <v>10</v>
      </c>
      <c r="AF6" s="124" t="s">
        <v>11</v>
      </c>
      <c r="AG6" s="124" t="s">
        <v>12</v>
      </c>
      <c r="AH6" s="126" t="s">
        <v>13</v>
      </c>
    </row>
    <row r="7" spans="3:34" ht="12" customHeight="1">
      <c r="C7" s="130"/>
      <c r="D7" s="125"/>
      <c r="E7" s="35"/>
      <c r="F7" s="35"/>
      <c r="G7" s="35"/>
      <c r="H7" s="125"/>
      <c r="I7" s="35"/>
      <c r="J7" s="35"/>
      <c r="K7" s="35"/>
      <c r="L7" s="125"/>
      <c r="M7" s="35"/>
      <c r="N7" s="35"/>
      <c r="O7" s="35"/>
      <c r="P7" s="125"/>
      <c r="Q7" s="35"/>
      <c r="R7" s="35"/>
      <c r="S7" s="35"/>
      <c r="T7" s="125"/>
      <c r="U7" s="35"/>
      <c r="V7" s="35"/>
      <c r="W7" s="35"/>
      <c r="X7" s="7" t="s">
        <v>14</v>
      </c>
      <c r="Y7" s="7"/>
      <c r="Z7" s="7"/>
      <c r="AA7" s="7"/>
      <c r="AB7" s="7" t="s">
        <v>15</v>
      </c>
      <c r="AC7" s="7" t="s">
        <v>16</v>
      </c>
      <c r="AD7" s="7" t="s">
        <v>17</v>
      </c>
      <c r="AE7" s="125"/>
      <c r="AF7" s="125"/>
      <c r="AG7" s="125"/>
      <c r="AH7" s="127"/>
    </row>
    <row r="8" spans="3:34" ht="12" customHeight="1">
      <c r="C8" s="16" t="s">
        <v>19</v>
      </c>
      <c r="D8" s="20">
        <v>25006</v>
      </c>
      <c r="E8" s="21"/>
      <c r="F8" s="21"/>
      <c r="G8" s="21"/>
      <c r="H8" s="21">
        <v>63</v>
      </c>
      <c r="I8" s="21"/>
      <c r="J8" s="21"/>
      <c r="K8" s="21"/>
      <c r="L8" s="21">
        <v>30</v>
      </c>
      <c r="M8" s="21"/>
      <c r="N8" s="21"/>
      <c r="O8" s="21"/>
      <c r="P8" s="21">
        <v>1687</v>
      </c>
      <c r="Q8" s="21"/>
      <c r="R8" s="21"/>
      <c r="S8" s="21"/>
      <c r="T8" s="21">
        <v>2774</v>
      </c>
      <c r="U8" s="21"/>
      <c r="V8" s="21"/>
      <c r="W8" s="21"/>
      <c r="X8" s="22">
        <v>26</v>
      </c>
      <c r="Y8" s="22"/>
      <c r="Z8" s="22"/>
      <c r="AA8" s="22"/>
      <c r="AB8" s="22">
        <v>490</v>
      </c>
      <c r="AC8" s="22">
        <v>13299</v>
      </c>
      <c r="AD8" s="22">
        <v>401</v>
      </c>
      <c r="AE8" s="21">
        <v>752</v>
      </c>
      <c r="AF8" s="21">
        <v>5337</v>
      </c>
      <c r="AG8" s="21">
        <v>147</v>
      </c>
      <c r="AH8" s="17">
        <v>50</v>
      </c>
    </row>
    <row r="9" spans="3:34" s="10" customFormat="1" ht="12" customHeight="1">
      <c r="C9" s="18" t="s">
        <v>22</v>
      </c>
      <c r="D9" s="14">
        <v>28538</v>
      </c>
      <c r="E9" s="15"/>
      <c r="F9" s="15"/>
      <c r="G9" s="15"/>
      <c r="H9" s="15">
        <v>65</v>
      </c>
      <c r="I9" s="15"/>
      <c r="J9" s="15"/>
      <c r="K9" s="15"/>
      <c r="L9" s="15">
        <v>21</v>
      </c>
      <c r="M9" s="15"/>
      <c r="N9" s="15"/>
      <c r="O9" s="15"/>
      <c r="P9" s="15">
        <v>2008</v>
      </c>
      <c r="Q9" s="15"/>
      <c r="R9" s="15"/>
      <c r="S9" s="15"/>
      <c r="T9" s="15">
        <v>2861</v>
      </c>
      <c r="U9" s="15"/>
      <c r="V9" s="15"/>
      <c r="W9" s="15"/>
      <c r="X9" s="12">
        <v>26</v>
      </c>
      <c r="Y9" s="12"/>
      <c r="Z9" s="12"/>
      <c r="AA9" s="12"/>
      <c r="AB9" s="12">
        <v>582</v>
      </c>
      <c r="AC9" s="12">
        <v>15400</v>
      </c>
      <c r="AD9" s="12">
        <v>508</v>
      </c>
      <c r="AE9" s="12">
        <v>956</v>
      </c>
      <c r="AF9" s="12">
        <v>5975</v>
      </c>
      <c r="AG9" s="12">
        <v>136</v>
      </c>
      <c r="AH9" s="19">
        <v>53</v>
      </c>
    </row>
    <row r="10" spans="3:34" s="10" customFormat="1" ht="12" customHeight="1">
      <c r="C10" s="18" t="s">
        <v>23</v>
      </c>
      <c r="D10" s="14">
        <v>30206</v>
      </c>
      <c r="E10" s="15"/>
      <c r="F10" s="15"/>
      <c r="G10" s="15"/>
      <c r="H10" s="15">
        <v>70</v>
      </c>
      <c r="I10" s="15"/>
      <c r="J10" s="15"/>
      <c r="K10" s="15"/>
      <c r="L10" s="15">
        <v>22</v>
      </c>
      <c r="M10" s="15"/>
      <c r="N10" s="15"/>
      <c r="O10" s="15"/>
      <c r="P10" s="15">
        <v>2096</v>
      </c>
      <c r="Q10" s="15"/>
      <c r="R10" s="15"/>
      <c r="S10" s="15"/>
      <c r="T10" s="15">
        <v>2815</v>
      </c>
      <c r="U10" s="15"/>
      <c r="V10" s="15"/>
      <c r="W10" s="15"/>
      <c r="X10" s="12">
        <v>28</v>
      </c>
      <c r="Y10" s="12"/>
      <c r="Z10" s="12"/>
      <c r="AA10" s="12"/>
      <c r="AB10" s="12">
        <v>601</v>
      </c>
      <c r="AC10" s="12">
        <v>16299</v>
      </c>
      <c r="AD10" s="12">
        <v>527</v>
      </c>
      <c r="AE10" s="12">
        <v>1073</v>
      </c>
      <c r="AF10" s="12">
        <v>6536</v>
      </c>
      <c r="AG10" s="12">
        <v>139</v>
      </c>
      <c r="AH10" s="19">
        <v>56</v>
      </c>
    </row>
    <row r="11" spans="3:34" s="10" customFormat="1" ht="12" customHeight="1">
      <c r="C11" s="18" t="s">
        <v>24</v>
      </c>
      <c r="D11" s="14">
        <v>33665</v>
      </c>
      <c r="E11" s="15"/>
      <c r="F11" s="15"/>
      <c r="G11" s="15"/>
      <c r="H11" s="15">
        <v>41</v>
      </c>
      <c r="I11" s="15"/>
      <c r="J11" s="15"/>
      <c r="K11" s="15"/>
      <c r="L11" s="15">
        <v>15</v>
      </c>
      <c r="M11" s="15"/>
      <c r="N11" s="15"/>
      <c r="O11" s="15"/>
      <c r="P11" s="15">
        <v>2474</v>
      </c>
      <c r="Q11" s="15"/>
      <c r="R11" s="15"/>
      <c r="S11" s="15"/>
      <c r="T11" s="15">
        <v>3002</v>
      </c>
      <c r="U11" s="15"/>
      <c r="V11" s="15"/>
      <c r="W11" s="15"/>
      <c r="X11" s="12">
        <v>28</v>
      </c>
      <c r="Y11" s="12"/>
      <c r="Z11" s="12"/>
      <c r="AA11" s="12"/>
      <c r="AB11" s="12">
        <v>734</v>
      </c>
      <c r="AC11" s="12">
        <v>17311</v>
      </c>
      <c r="AD11" s="12">
        <v>636</v>
      </c>
      <c r="AE11" s="12">
        <v>1363</v>
      </c>
      <c r="AF11" s="12">
        <v>7874</v>
      </c>
      <c r="AG11" s="12">
        <v>187</v>
      </c>
      <c r="AH11" s="19">
        <v>61</v>
      </c>
    </row>
    <row r="12" spans="3:34" s="10" customFormat="1" ht="12" customHeight="1">
      <c r="C12" s="18" t="s">
        <v>25</v>
      </c>
      <c r="D12" s="14">
        <v>33073</v>
      </c>
      <c r="E12" s="15"/>
      <c r="F12" s="15"/>
      <c r="G12" s="15"/>
      <c r="H12" s="15">
        <v>28</v>
      </c>
      <c r="I12" s="15"/>
      <c r="J12" s="15"/>
      <c r="K12" s="15"/>
      <c r="L12" s="15">
        <v>14</v>
      </c>
      <c r="M12" s="15"/>
      <c r="N12" s="15"/>
      <c r="O12" s="15"/>
      <c r="P12" s="15">
        <v>2726</v>
      </c>
      <c r="Q12" s="15"/>
      <c r="R12" s="15"/>
      <c r="S12" s="15"/>
      <c r="T12" s="15">
        <v>2836</v>
      </c>
      <c r="U12" s="15"/>
      <c r="V12" s="15"/>
      <c r="W12" s="15"/>
      <c r="X12" s="12">
        <v>29</v>
      </c>
      <c r="Y12" s="12"/>
      <c r="Z12" s="12"/>
      <c r="AA12" s="12"/>
      <c r="AB12" s="12">
        <v>838</v>
      </c>
      <c r="AC12" s="12">
        <v>15962</v>
      </c>
      <c r="AD12" s="12">
        <v>664</v>
      </c>
      <c r="AE12" s="12">
        <v>1497</v>
      </c>
      <c r="AF12" s="12">
        <v>8330</v>
      </c>
      <c r="AG12" s="12">
        <v>149</v>
      </c>
      <c r="AH12" s="19">
        <v>3</v>
      </c>
    </row>
    <row r="13" spans="3:34" s="10" customFormat="1" ht="12" customHeight="1">
      <c r="C13" s="18" t="s">
        <v>26</v>
      </c>
      <c r="D13" s="15">
        <v>34035</v>
      </c>
      <c r="E13" s="15"/>
      <c r="F13" s="15"/>
      <c r="G13" s="15"/>
      <c r="H13" s="15">
        <v>39</v>
      </c>
      <c r="I13" s="15"/>
      <c r="J13" s="15"/>
      <c r="K13" s="15"/>
      <c r="L13" s="15">
        <v>19</v>
      </c>
      <c r="M13" s="15"/>
      <c r="N13" s="15"/>
      <c r="O13" s="15"/>
      <c r="P13" s="15">
        <v>3070</v>
      </c>
      <c r="Q13" s="15"/>
      <c r="R13" s="15"/>
      <c r="S13" s="15"/>
      <c r="T13" s="15">
        <v>2534</v>
      </c>
      <c r="U13" s="15"/>
      <c r="V13" s="15"/>
      <c r="W13" s="15"/>
      <c r="X13" s="12">
        <v>29</v>
      </c>
      <c r="Y13" s="12"/>
      <c r="Z13" s="12"/>
      <c r="AA13" s="12"/>
      <c r="AB13" s="12">
        <v>896</v>
      </c>
      <c r="AC13" s="12">
        <v>15901</v>
      </c>
      <c r="AD13" s="12">
        <v>731</v>
      </c>
      <c r="AE13" s="12">
        <v>1650</v>
      </c>
      <c r="AF13" s="12">
        <v>9025</v>
      </c>
      <c r="AG13" s="24">
        <v>141</v>
      </c>
      <c r="AH13" s="25">
        <v>8</v>
      </c>
    </row>
    <row r="14" spans="3:34" ht="13.5">
      <c r="C14" s="29" t="s">
        <v>27</v>
      </c>
      <c r="D14" s="26">
        <v>31058</v>
      </c>
      <c r="E14" s="26"/>
      <c r="F14" s="26"/>
      <c r="G14" s="26"/>
      <c r="H14" s="26">
        <v>35</v>
      </c>
      <c r="I14" s="26"/>
      <c r="J14" s="26"/>
      <c r="K14" s="26"/>
      <c r="L14" s="26">
        <v>12</v>
      </c>
      <c r="M14" s="26"/>
      <c r="N14" s="26"/>
      <c r="O14" s="26"/>
      <c r="P14" s="26">
        <v>2775</v>
      </c>
      <c r="Q14" s="26"/>
      <c r="R14" s="26"/>
      <c r="S14" s="26"/>
      <c r="T14" s="26">
        <v>2095</v>
      </c>
      <c r="U14" s="26"/>
      <c r="V14" s="26"/>
      <c r="W14" s="26"/>
      <c r="X14" s="26">
        <v>28</v>
      </c>
      <c r="Y14" s="26"/>
      <c r="Z14" s="26"/>
      <c r="AA14" s="26"/>
      <c r="AB14" s="26">
        <v>910</v>
      </c>
      <c r="AC14" s="26">
        <v>13929</v>
      </c>
      <c r="AD14" s="26">
        <v>680</v>
      </c>
      <c r="AE14" s="26">
        <v>1606</v>
      </c>
      <c r="AF14" s="26">
        <v>8846</v>
      </c>
      <c r="AG14" s="27">
        <v>142</v>
      </c>
      <c r="AH14" s="28">
        <v>13</v>
      </c>
    </row>
    <row r="15" spans="3:34" ht="13.5">
      <c r="C15" s="2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9" t="s">
        <v>18</v>
      </c>
    </row>
    <row r="16" spans="8:11" ht="13.5">
      <c r="H16" s="11"/>
      <c r="I16" s="11"/>
      <c r="J16" s="11"/>
      <c r="K16" s="11"/>
    </row>
    <row r="18" spans="4:28" ht="13.5">
      <c r="D18" t="s">
        <v>73</v>
      </c>
      <c r="E18" t="s">
        <v>70</v>
      </c>
      <c r="F18" t="s">
        <v>71</v>
      </c>
      <c r="G18" t="s">
        <v>72</v>
      </c>
      <c r="H18" t="s">
        <v>74</v>
      </c>
      <c r="I18" t="s">
        <v>70</v>
      </c>
      <c r="J18" t="s">
        <v>71</v>
      </c>
      <c r="K18" s="36" t="s">
        <v>75</v>
      </c>
      <c r="L18" t="s">
        <v>76</v>
      </c>
      <c r="M18" t="s">
        <v>70</v>
      </c>
      <c r="N18" t="s">
        <v>71</v>
      </c>
      <c r="O18" s="37" t="s">
        <v>77</v>
      </c>
      <c r="P18" t="s">
        <v>78</v>
      </c>
      <c r="Q18" t="s">
        <v>70</v>
      </c>
      <c r="R18" t="s">
        <v>71</v>
      </c>
      <c r="S18" t="s">
        <v>28</v>
      </c>
      <c r="T18" t="s">
        <v>79</v>
      </c>
      <c r="U18" t="s">
        <v>70</v>
      </c>
      <c r="V18" t="s">
        <v>71</v>
      </c>
      <c r="W18" s="37" t="s">
        <v>80</v>
      </c>
      <c r="X18" t="s">
        <v>81</v>
      </c>
      <c r="Y18" t="s">
        <v>70</v>
      </c>
      <c r="Z18" t="s">
        <v>71</v>
      </c>
      <c r="AA18" t="s">
        <v>29</v>
      </c>
      <c r="AB18">
        <v>18</v>
      </c>
    </row>
    <row r="19" spans="2:28" ht="13.5">
      <c r="B19" s="30" t="s">
        <v>30</v>
      </c>
      <c r="C19" s="31" t="s">
        <v>41</v>
      </c>
      <c r="D19">
        <v>28538</v>
      </c>
      <c r="E19">
        <f>SUM(E20:E30)</f>
        <v>481</v>
      </c>
      <c r="F19">
        <f>SUM(F20:F30)</f>
        <v>387</v>
      </c>
      <c r="G19">
        <f>SUM(D19:F19)</f>
        <v>29406</v>
      </c>
      <c r="H19">
        <v>30206</v>
      </c>
      <c r="I19">
        <f>SUM(I20:I30)</f>
        <v>476</v>
      </c>
      <c r="J19">
        <f>SUM(J20:J30)</f>
        <v>419</v>
      </c>
      <c r="K19">
        <f>SUM(H19:J19)</f>
        <v>31101</v>
      </c>
      <c r="L19">
        <v>33665</v>
      </c>
      <c r="M19">
        <f>SUM(M20:M30)</f>
        <v>458</v>
      </c>
      <c r="N19">
        <v>503</v>
      </c>
      <c r="O19">
        <f>SUM(L19:N19)</f>
        <v>34626</v>
      </c>
      <c r="P19">
        <v>33073</v>
      </c>
      <c r="Q19">
        <v>436</v>
      </c>
      <c r="R19">
        <v>510</v>
      </c>
      <c r="S19">
        <v>34019</v>
      </c>
      <c r="T19">
        <v>34035</v>
      </c>
      <c r="U19">
        <f>SUM(U20:U30)</f>
        <v>480</v>
      </c>
      <c r="V19">
        <v>504</v>
      </c>
      <c r="W19">
        <f>SUM(T19:V19)</f>
        <v>35019</v>
      </c>
      <c r="X19">
        <v>31058</v>
      </c>
      <c r="Y19">
        <f>SUM(Y20:Y30)</f>
        <v>427</v>
      </c>
      <c r="Z19">
        <v>478</v>
      </c>
      <c r="AA19">
        <f>SUM(X19:Z19)</f>
        <v>31963</v>
      </c>
      <c r="AB19">
        <v>30080</v>
      </c>
    </row>
    <row r="20" spans="2:28" ht="13.5">
      <c r="B20" s="30" t="s">
        <v>68</v>
      </c>
      <c r="C20" s="31" t="s">
        <v>67</v>
      </c>
      <c r="D20">
        <v>65</v>
      </c>
      <c r="E20">
        <v>7</v>
      </c>
      <c r="F20">
        <v>2</v>
      </c>
      <c r="G20">
        <f aca="true" t="shared" si="0" ref="G20:G30">SUM(D20:F20)</f>
        <v>74</v>
      </c>
      <c r="H20">
        <v>70</v>
      </c>
      <c r="I20">
        <v>8</v>
      </c>
      <c r="J20">
        <v>2</v>
      </c>
      <c r="K20">
        <f aca="true" t="shared" si="1" ref="K20:K30">SUM(H20:J20)</f>
        <v>80</v>
      </c>
      <c r="L20">
        <v>41</v>
      </c>
      <c r="M20">
        <v>8</v>
      </c>
      <c r="N20">
        <v>3</v>
      </c>
      <c r="O20">
        <f aca="true" t="shared" si="2" ref="O20:O30">SUM(L20:N20)</f>
        <v>52</v>
      </c>
      <c r="P20">
        <v>28</v>
      </c>
      <c r="Q20">
        <v>5</v>
      </c>
      <c r="R20">
        <v>2</v>
      </c>
      <c r="S20">
        <v>35</v>
      </c>
      <c r="T20">
        <v>39</v>
      </c>
      <c r="U20">
        <v>5</v>
      </c>
      <c r="V20">
        <v>3</v>
      </c>
      <c r="W20">
        <f aca="true" t="shared" si="3" ref="W20:W30">SUM(T20:V20)</f>
        <v>47</v>
      </c>
      <c r="X20">
        <v>35</v>
      </c>
      <c r="Y20">
        <v>7</v>
      </c>
      <c r="Z20">
        <v>5</v>
      </c>
      <c r="AA20">
        <f aca="true" t="shared" si="4" ref="AA20:AA30">SUM(X20:Z20)</f>
        <v>47</v>
      </c>
      <c r="AB20" s="33" t="s">
        <v>69</v>
      </c>
    </row>
    <row r="21" spans="2:28" ht="13.5">
      <c r="B21" s="30" t="s">
        <v>31</v>
      </c>
      <c r="C21" s="30" t="s">
        <v>42</v>
      </c>
      <c r="D21">
        <v>21</v>
      </c>
      <c r="E21">
        <v>2</v>
      </c>
      <c r="F21">
        <v>0</v>
      </c>
      <c r="G21">
        <f t="shared" si="0"/>
        <v>23</v>
      </c>
      <c r="H21">
        <v>22</v>
      </c>
      <c r="I21">
        <v>5</v>
      </c>
      <c r="J21">
        <v>0</v>
      </c>
      <c r="K21">
        <f t="shared" si="1"/>
        <v>27</v>
      </c>
      <c r="L21">
        <v>15</v>
      </c>
      <c r="M21">
        <v>4</v>
      </c>
      <c r="N21">
        <v>0</v>
      </c>
      <c r="O21">
        <f t="shared" si="2"/>
        <v>19</v>
      </c>
      <c r="P21">
        <v>14</v>
      </c>
      <c r="Q21">
        <v>3</v>
      </c>
      <c r="R21">
        <v>0</v>
      </c>
      <c r="S21">
        <v>17</v>
      </c>
      <c r="T21">
        <v>19</v>
      </c>
      <c r="U21">
        <v>4</v>
      </c>
      <c r="V21">
        <v>1</v>
      </c>
      <c r="W21">
        <f t="shared" si="3"/>
        <v>24</v>
      </c>
      <c r="X21">
        <v>12</v>
      </c>
      <c r="Y21">
        <v>4</v>
      </c>
      <c r="Z21">
        <v>1</v>
      </c>
      <c r="AA21">
        <f t="shared" si="4"/>
        <v>17</v>
      </c>
      <c r="AB21">
        <v>17</v>
      </c>
    </row>
    <row r="22" spans="2:28" ht="13.5">
      <c r="B22" s="30" t="s">
        <v>32</v>
      </c>
      <c r="C22" s="31" t="s">
        <v>43</v>
      </c>
      <c r="D22">
        <v>2008</v>
      </c>
      <c r="E22">
        <v>79</v>
      </c>
      <c r="F22">
        <v>37</v>
      </c>
      <c r="G22">
        <f t="shared" si="0"/>
        <v>2124</v>
      </c>
      <c r="H22">
        <v>2096</v>
      </c>
      <c r="I22">
        <v>65</v>
      </c>
      <c r="J22">
        <v>37</v>
      </c>
      <c r="K22">
        <f t="shared" si="1"/>
        <v>2198</v>
      </c>
      <c r="L22">
        <v>2474</v>
      </c>
      <c r="M22">
        <v>61</v>
      </c>
      <c r="N22">
        <v>70</v>
      </c>
      <c r="O22">
        <f t="shared" si="2"/>
        <v>2605</v>
      </c>
      <c r="P22">
        <v>2726</v>
      </c>
      <c r="Q22">
        <v>56</v>
      </c>
      <c r="R22">
        <v>62</v>
      </c>
      <c r="S22">
        <v>2844</v>
      </c>
      <c r="T22">
        <v>3070</v>
      </c>
      <c r="U22">
        <v>77</v>
      </c>
      <c r="V22">
        <v>65</v>
      </c>
      <c r="W22">
        <f t="shared" si="3"/>
        <v>3212</v>
      </c>
      <c r="X22">
        <v>2775</v>
      </c>
      <c r="Y22">
        <v>59</v>
      </c>
      <c r="Z22">
        <v>58</v>
      </c>
      <c r="AA22">
        <f t="shared" si="4"/>
        <v>2892</v>
      </c>
      <c r="AB22">
        <v>2652</v>
      </c>
    </row>
    <row r="23" spans="2:28" ht="13.5">
      <c r="B23" s="30" t="s">
        <v>33</v>
      </c>
      <c r="C23" s="31" t="s">
        <v>44</v>
      </c>
      <c r="D23">
        <v>2861</v>
      </c>
      <c r="E23">
        <v>61</v>
      </c>
      <c r="F23">
        <v>118</v>
      </c>
      <c r="G23">
        <f t="shared" si="0"/>
        <v>3040</v>
      </c>
      <c r="H23">
        <v>2815</v>
      </c>
      <c r="I23">
        <v>57</v>
      </c>
      <c r="J23">
        <v>109</v>
      </c>
      <c r="K23">
        <f t="shared" si="1"/>
        <v>2981</v>
      </c>
      <c r="L23">
        <v>3002</v>
      </c>
      <c r="M23">
        <v>58</v>
      </c>
      <c r="N23">
        <v>115</v>
      </c>
      <c r="O23">
        <f t="shared" si="2"/>
        <v>3175</v>
      </c>
      <c r="P23">
        <v>2836</v>
      </c>
      <c r="Q23">
        <v>60</v>
      </c>
      <c r="R23">
        <v>95</v>
      </c>
      <c r="S23">
        <v>2991</v>
      </c>
      <c r="T23">
        <v>2534</v>
      </c>
      <c r="U23">
        <v>62</v>
      </c>
      <c r="V23">
        <v>82</v>
      </c>
      <c r="W23">
        <f t="shared" si="3"/>
        <v>2678</v>
      </c>
      <c r="X23">
        <v>2095</v>
      </c>
      <c r="Y23">
        <v>56</v>
      </c>
      <c r="Z23">
        <v>64</v>
      </c>
      <c r="AA23">
        <f t="shared" si="4"/>
        <v>2215</v>
      </c>
      <c r="AB23" s="33" t="s">
        <v>66</v>
      </c>
    </row>
    <row r="24" spans="2:28" ht="13.5">
      <c r="B24" s="30" t="s">
        <v>34</v>
      </c>
      <c r="C24" s="32" t="s">
        <v>45</v>
      </c>
      <c r="D24">
        <v>26</v>
      </c>
      <c r="E24">
        <v>2</v>
      </c>
      <c r="F24">
        <v>1</v>
      </c>
      <c r="G24">
        <f t="shared" si="0"/>
        <v>29</v>
      </c>
      <c r="H24">
        <v>28</v>
      </c>
      <c r="I24">
        <v>2</v>
      </c>
      <c r="J24">
        <v>1</v>
      </c>
      <c r="K24">
        <f t="shared" si="1"/>
        <v>31</v>
      </c>
      <c r="L24">
        <v>28</v>
      </c>
      <c r="M24">
        <v>2</v>
      </c>
      <c r="N24">
        <v>1</v>
      </c>
      <c r="O24">
        <f t="shared" si="2"/>
        <v>31</v>
      </c>
      <c r="P24">
        <v>29</v>
      </c>
      <c r="Q24">
        <v>2</v>
      </c>
      <c r="R24">
        <v>1</v>
      </c>
      <c r="S24">
        <v>32</v>
      </c>
      <c r="T24">
        <v>29</v>
      </c>
      <c r="U24">
        <v>2</v>
      </c>
      <c r="V24">
        <v>2</v>
      </c>
      <c r="W24">
        <f t="shared" si="3"/>
        <v>33</v>
      </c>
      <c r="X24">
        <v>28</v>
      </c>
      <c r="Y24">
        <v>1</v>
      </c>
      <c r="Z24">
        <v>1</v>
      </c>
      <c r="AA24">
        <f t="shared" si="4"/>
        <v>30</v>
      </c>
      <c r="AB24">
        <v>29</v>
      </c>
    </row>
    <row r="25" spans="2:28" ht="13.5">
      <c r="B25" s="30" t="s">
        <v>35</v>
      </c>
      <c r="C25" s="30" t="s">
        <v>46</v>
      </c>
      <c r="D25">
        <v>582</v>
      </c>
      <c r="E25">
        <v>16</v>
      </c>
      <c r="F25">
        <v>11</v>
      </c>
      <c r="G25">
        <f t="shared" si="0"/>
        <v>609</v>
      </c>
      <c r="H25">
        <v>601</v>
      </c>
      <c r="I25">
        <v>16</v>
      </c>
      <c r="J25">
        <v>11</v>
      </c>
      <c r="K25">
        <f t="shared" si="1"/>
        <v>628</v>
      </c>
      <c r="L25">
        <v>734</v>
      </c>
      <c r="M25">
        <v>13</v>
      </c>
      <c r="N25">
        <v>13</v>
      </c>
      <c r="O25">
        <f t="shared" si="2"/>
        <v>760</v>
      </c>
      <c r="P25">
        <v>838</v>
      </c>
      <c r="Q25">
        <v>15</v>
      </c>
      <c r="R25">
        <v>13</v>
      </c>
      <c r="S25">
        <v>866</v>
      </c>
      <c r="T25">
        <v>896</v>
      </c>
      <c r="U25">
        <v>20</v>
      </c>
      <c r="V25">
        <v>19</v>
      </c>
      <c r="W25">
        <f t="shared" si="3"/>
        <v>935</v>
      </c>
      <c r="X25">
        <v>910</v>
      </c>
      <c r="Y25">
        <v>19</v>
      </c>
      <c r="Z25">
        <v>18</v>
      </c>
      <c r="AA25">
        <f t="shared" si="4"/>
        <v>947</v>
      </c>
      <c r="AB25" s="33" t="s">
        <v>66</v>
      </c>
    </row>
    <row r="26" spans="2:28" ht="13.5">
      <c r="B26" s="30" t="s">
        <v>36</v>
      </c>
      <c r="C26" s="30" t="s">
        <v>47</v>
      </c>
      <c r="D26">
        <v>15400</v>
      </c>
      <c r="E26">
        <v>200</v>
      </c>
      <c r="F26">
        <v>137</v>
      </c>
      <c r="G26">
        <f t="shared" si="0"/>
        <v>15737</v>
      </c>
      <c r="H26">
        <v>16299</v>
      </c>
      <c r="I26">
        <v>205</v>
      </c>
      <c r="J26">
        <v>170</v>
      </c>
      <c r="K26">
        <f t="shared" si="1"/>
        <v>16674</v>
      </c>
      <c r="L26">
        <v>17311</v>
      </c>
      <c r="M26">
        <v>196</v>
      </c>
      <c r="N26">
        <v>188</v>
      </c>
      <c r="O26">
        <f t="shared" si="2"/>
        <v>17695</v>
      </c>
      <c r="P26">
        <v>15962</v>
      </c>
      <c r="Q26">
        <v>174</v>
      </c>
      <c r="R26">
        <v>211</v>
      </c>
      <c r="S26">
        <v>16347</v>
      </c>
      <c r="T26">
        <v>15901</v>
      </c>
      <c r="U26">
        <v>163</v>
      </c>
      <c r="V26">
        <v>194</v>
      </c>
      <c r="W26">
        <f t="shared" si="3"/>
        <v>16258</v>
      </c>
      <c r="X26">
        <v>13929</v>
      </c>
      <c r="Y26">
        <v>147</v>
      </c>
      <c r="Z26">
        <v>175</v>
      </c>
      <c r="AA26">
        <f t="shared" si="4"/>
        <v>14251</v>
      </c>
      <c r="AB26" s="33" t="s">
        <v>66</v>
      </c>
    </row>
    <row r="27" spans="2:28" ht="13.5">
      <c r="B27" s="30" t="s">
        <v>37</v>
      </c>
      <c r="C27" s="30" t="s">
        <v>48</v>
      </c>
      <c r="D27">
        <v>508</v>
      </c>
      <c r="E27">
        <v>3</v>
      </c>
      <c r="F27">
        <v>3</v>
      </c>
      <c r="G27">
        <f t="shared" si="0"/>
        <v>514</v>
      </c>
      <c r="H27">
        <v>527</v>
      </c>
      <c r="I27">
        <v>2</v>
      </c>
      <c r="J27">
        <v>3</v>
      </c>
      <c r="K27">
        <f t="shared" si="1"/>
        <v>532</v>
      </c>
      <c r="L27">
        <v>636</v>
      </c>
      <c r="M27">
        <v>2</v>
      </c>
      <c r="N27">
        <v>3</v>
      </c>
      <c r="O27">
        <f t="shared" si="2"/>
        <v>641</v>
      </c>
      <c r="P27">
        <v>664</v>
      </c>
      <c r="Q27">
        <v>4</v>
      </c>
      <c r="R27">
        <v>4</v>
      </c>
      <c r="S27">
        <v>672</v>
      </c>
      <c r="T27">
        <v>731</v>
      </c>
      <c r="U27">
        <v>5</v>
      </c>
      <c r="V27">
        <v>5</v>
      </c>
      <c r="W27">
        <f t="shared" si="3"/>
        <v>741</v>
      </c>
      <c r="X27">
        <v>680</v>
      </c>
      <c r="Y27">
        <v>4</v>
      </c>
      <c r="Z27">
        <v>5</v>
      </c>
      <c r="AA27">
        <f t="shared" si="4"/>
        <v>689</v>
      </c>
      <c r="AB27" s="33" t="s">
        <v>66</v>
      </c>
    </row>
    <row r="28" spans="2:28" ht="13.5">
      <c r="B28" s="30" t="s">
        <v>38</v>
      </c>
      <c r="C28" s="30" t="s">
        <v>49</v>
      </c>
      <c r="D28">
        <v>956</v>
      </c>
      <c r="E28">
        <v>0</v>
      </c>
      <c r="F28">
        <v>2</v>
      </c>
      <c r="G28">
        <f t="shared" si="0"/>
        <v>958</v>
      </c>
      <c r="H28">
        <v>1073</v>
      </c>
      <c r="I28">
        <v>0</v>
      </c>
      <c r="J28">
        <v>2</v>
      </c>
      <c r="K28">
        <f t="shared" si="1"/>
        <v>1075</v>
      </c>
      <c r="L28">
        <v>1363</v>
      </c>
      <c r="M28">
        <v>0</v>
      </c>
      <c r="N28">
        <v>5</v>
      </c>
      <c r="O28">
        <f t="shared" si="2"/>
        <v>1368</v>
      </c>
      <c r="P28">
        <v>1497</v>
      </c>
      <c r="Q28">
        <v>0</v>
      </c>
      <c r="R28">
        <v>6</v>
      </c>
      <c r="S28">
        <v>1503</v>
      </c>
      <c r="T28">
        <v>1650</v>
      </c>
      <c r="U28">
        <v>2</v>
      </c>
      <c r="V28">
        <v>6</v>
      </c>
      <c r="W28">
        <f t="shared" si="3"/>
        <v>1658</v>
      </c>
      <c r="X28">
        <v>1606</v>
      </c>
      <c r="Y28">
        <v>1</v>
      </c>
      <c r="Z28">
        <v>10</v>
      </c>
      <c r="AA28">
        <f t="shared" si="4"/>
        <v>1617</v>
      </c>
      <c r="AB28" s="33" t="s">
        <v>66</v>
      </c>
    </row>
    <row r="29" spans="2:28" ht="13.5">
      <c r="B29" s="30" t="s">
        <v>39</v>
      </c>
      <c r="C29" s="30" t="s">
        <v>50</v>
      </c>
      <c r="D29">
        <v>5975</v>
      </c>
      <c r="E29">
        <v>103</v>
      </c>
      <c r="F29">
        <v>70</v>
      </c>
      <c r="G29">
        <f t="shared" si="0"/>
        <v>6148</v>
      </c>
      <c r="H29">
        <v>6536</v>
      </c>
      <c r="I29">
        <v>108</v>
      </c>
      <c r="J29">
        <v>78</v>
      </c>
      <c r="K29">
        <f t="shared" si="1"/>
        <v>6722</v>
      </c>
      <c r="L29">
        <v>7874</v>
      </c>
      <c r="M29">
        <v>106</v>
      </c>
      <c r="N29">
        <v>100</v>
      </c>
      <c r="O29">
        <f t="shared" si="2"/>
        <v>8080</v>
      </c>
      <c r="P29">
        <v>8330</v>
      </c>
      <c r="Q29">
        <v>108</v>
      </c>
      <c r="R29">
        <v>111</v>
      </c>
      <c r="S29">
        <v>8549</v>
      </c>
      <c r="T29">
        <v>9025</v>
      </c>
      <c r="U29">
        <v>129</v>
      </c>
      <c r="V29">
        <v>123</v>
      </c>
      <c r="W29">
        <f t="shared" si="3"/>
        <v>9277</v>
      </c>
      <c r="X29">
        <v>8846</v>
      </c>
      <c r="Y29">
        <v>119</v>
      </c>
      <c r="Z29">
        <v>136</v>
      </c>
      <c r="AA29">
        <f t="shared" si="4"/>
        <v>9101</v>
      </c>
      <c r="AB29" s="33" t="s">
        <v>66</v>
      </c>
    </row>
    <row r="30" spans="2:28" ht="13.5">
      <c r="B30" s="30" t="s">
        <v>40</v>
      </c>
      <c r="C30" s="30" t="s">
        <v>51</v>
      </c>
      <c r="D30">
        <v>136</v>
      </c>
      <c r="E30">
        <v>8</v>
      </c>
      <c r="F30">
        <v>6</v>
      </c>
      <c r="G30">
        <f t="shared" si="0"/>
        <v>150</v>
      </c>
      <c r="H30">
        <v>139</v>
      </c>
      <c r="I30">
        <v>8</v>
      </c>
      <c r="J30">
        <v>6</v>
      </c>
      <c r="K30">
        <f t="shared" si="1"/>
        <v>153</v>
      </c>
      <c r="L30">
        <v>187</v>
      </c>
      <c r="M30">
        <v>8</v>
      </c>
      <c r="N30">
        <v>5</v>
      </c>
      <c r="O30">
        <f t="shared" si="2"/>
        <v>200</v>
      </c>
      <c r="P30">
        <v>149</v>
      </c>
      <c r="Q30">
        <v>9</v>
      </c>
      <c r="R30">
        <v>5</v>
      </c>
      <c r="S30">
        <v>163</v>
      </c>
      <c r="T30">
        <v>141</v>
      </c>
      <c r="U30">
        <v>11</v>
      </c>
      <c r="V30">
        <v>4</v>
      </c>
      <c r="W30">
        <f t="shared" si="3"/>
        <v>156</v>
      </c>
      <c r="X30">
        <v>142</v>
      </c>
      <c r="Y30">
        <v>10</v>
      </c>
      <c r="Z30">
        <v>5</v>
      </c>
      <c r="AA30">
        <f t="shared" si="4"/>
        <v>157</v>
      </c>
      <c r="AB30">
        <v>147</v>
      </c>
    </row>
    <row r="31" ht="13.5">
      <c r="A31" t="s">
        <v>52</v>
      </c>
    </row>
    <row r="32" spans="2:30" ht="13.5">
      <c r="B32" s="30" t="s">
        <v>68</v>
      </c>
      <c r="C32" s="31" t="s">
        <v>67</v>
      </c>
      <c r="D32" s="33" t="s">
        <v>66</v>
      </c>
      <c r="E32" s="33"/>
      <c r="F32" s="33"/>
      <c r="G32" s="33"/>
      <c r="H32" s="33" t="s">
        <v>66</v>
      </c>
      <c r="I32" s="33"/>
      <c r="J32" s="33"/>
      <c r="K32" s="33"/>
      <c r="L32" s="33" t="s">
        <v>66</v>
      </c>
      <c r="M32" s="33"/>
      <c r="N32" s="33"/>
      <c r="O32" s="33"/>
      <c r="P32" s="33" t="s">
        <v>66</v>
      </c>
      <c r="Q32" s="33"/>
      <c r="R32" s="33"/>
      <c r="S32" s="33"/>
      <c r="T32" s="33" t="s">
        <v>66</v>
      </c>
      <c r="U32" s="33"/>
      <c r="V32" s="33"/>
      <c r="W32" s="33"/>
      <c r="X32" s="33" t="s">
        <v>66</v>
      </c>
      <c r="Y32" s="33"/>
      <c r="Z32" s="33"/>
      <c r="AA32" s="33"/>
      <c r="AB32" s="33">
        <v>45</v>
      </c>
      <c r="AC32" s="33"/>
      <c r="AD32" s="33"/>
    </row>
    <row r="33" spans="2:30" ht="13.5">
      <c r="B33" t="s">
        <v>33</v>
      </c>
      <c r="C33" t="s">
        <v>57</v>
      </c>
      <c r="D33" s="33" t="s">
        <v>66</v>
      </c>
      <c r="E33" s="33"/>
      <c r="F33" s="33"/>
      <c r="G33" s="33"/>
      <c r="H33" s="33" t="s">
        <v>66</v>
      </c>
      <c r="I33" s="33"/>
      <c r="J33" s="33"/>
      <c r="K33" s="33"/>
      <c r="L33" s="33" t="s">
        <v>66</v>
      </c>
      <c r="M33" s="33"/>
      <c r="N33" s="33"/>
      <c r="O33" s="33"/>
      <c r="P33" s="33" t="s">
        <v>66</v>
      </c>
      <c r="Q33" s="33"/>
      <c r="R33" s="33"/>
      <c r="S33" s="33"/>
      <c r="T33" s="33" t="s">
        <v>66</v>
      </c>
      <c r="U33" s="33"/>
      <c r="V33" s="33"/>
      <c r="W33" s="33"/>
      <c r="X33" s="33" t="s">
        <v>66</v>
      </c>
      <c r="Y33" s="33"/>
      <c r="Z33" s="33"/>
      <c r="AA33" s="33"/>
      <c r="AB33" s="33">
        <v>1893</v>
      </c>
      <c r="AC33" s="33"/>
      <c r="AD33" s="33"/>
    </row>
    <row r="34" spans="2:30" ht="13.5">
      <c r="B34" t="s">
        <v>35</v>
      </c>
      <c r="C34" t="s">
        <v>58</v>
      </c>
      <c r="D34" s="33" t="s">
        <v>66</v>
      </c>
      <c r="E34" s="33"/>
      <c r="F34" s="33"/>
      <c r="G34" s="33"/>
      <c r="H34" s="33" t="s">
        <v>66</v>
      </c>
      <c r="I34" s="33"/>
      <c r="J34" s="33"/>
      <c r="K34" s="33"/>
      <c r="L34" s="33" t="s">
        <v>66</v>
      </c>
      <c r="M34" s="33"/>
      <c r="N34" s="33"/>
      <c r="O34" s="33"/>
      <c r="P34" s="33" t="s">
        <v>66</v>
      </c>
      <c r="Q34" s="33"/>
      <c r="R34" s="33"/>
      <c r="S34" s="33"/>
      <c r="T34" s="33" t="s">
        <v>66</v>
      </c>
      <c r="U34" s="33"/>
      <c r="V34" s="33"/>
      <c r="W34" s="33"/>
      <c r="X34" s="33" t="s">
        <v>66</v>
      </c>
      <c r="Y34" s="33"/>
      <c r="Z34" s="33"/>
      <c r="AA34" s="33"/>
      <c r="AB34" s="33">
        <v>372</v>
      </c>
      <c r="AC34" s="33"/>
      <c r="AD34" s="33"/>
    </row>
    <row r="35" spans="2:30" ht="13.5">
      <c r="B35" t="s">
        <v>36</v>
      </c>
      <c r="C35" t="s">
        <v>59</v>
      </c>
      <c r="D35" s="33" t="s">
        <v>66</v>
      </c>
      <c r="E35" s="33"/>
      <c r="F35" s="33"/>
      <c r="G35" s="33"/>
      <c r="H35" s="33" t="s">
        <v>66</v>
      </c>
      <c r="I35" s="33"/>
      <c r="J35" s="33"/>
      <c r="K35" s="33"/>
      <c r="L35" s="33" t="s">
        <v>66</v>
      </c>
      <c r="M35" s="33"/>
      <c r="N35" s="33"/>
      <c r="O35" s="33"/>
      <c r="P35" s="33" t="s">
        <v>66</v>
      </c>
      <c r="Q35" s="33"/>
      <c r="R35" s="33"/>
      <c r="S35" s="33"/>
      <c r="T35" s="33" t="s">
        <v>66</v>
      </c>
      <c r="U35" s="33"/>
      <c r="V35" s="33"/>
      <c r="W35" s="33"/>
      <c r="X35" s="33" t="s">
        <v>66</v>
      </c>
      <c r="Y35" s="33"/>
      <c r="Z35" s="33"/>
      <c r="AA35" s="33"/>
      <c r="AB35" s="33">
        <v>628</v>
      </c>
      <c r="AC35" s="33"/>
      <c r="AD35" s="33"/>
    </row>
    <row r="36" spans="2:30" ht="13.5">
      <c r="B36" t="s">
        <v>37</v>
      </c>
      <c r="C36" t="s">
        <v>60</v>
      </c>
      <c r="D36" s="33" t="s">
        <v>66</v>
      </c>
      <c r="E36" s="33"/>
      <c r="F36" s="33"/>
      <c r="G36" s="33"/>
      <c r="H36" s="33" t="s">
        <v>66</v>
      </c>
      <c r="I36" s="33"/>
      <c r="J36" s="33"/>
      <c r="K36" s="33"/>
      <c r="L36" s="33" t="s">
        <v>66</v>
      </c>
      <c r="M36" s="33"/>
      <c r="N36" s="33"/>
      <c r="O36" s="33"/>
      <c r="P36" s="33" t="s">
        <v>66</v>
      </c>
      <c r="Q36" s="33"/>
      <c r="R36" s="33"/>
      <c r="S36" s="33"/>
      <c r="T36" s="33" t="s">
        <v>66</v>
      </c>
      <c r="U36" s="33"/>
      <c r="V36" s="33"/>
      <c r="W36" s="33"/>
      <c r="X36" s="33" t="s">
        <v>66</v>
      </c>
      <c r="Y36" s="33"/>
      <c r="Z36" s="33"/>
      <c r="AA36" s="33"/>
      <c r="AB36" s="33">
        <v>8881</v>
      </c>
      <c r="AC36" s="33"/>
      <c r="AD36" s="33"/>
    </row>
    <row r="37" spans="2:30" ht="13.5">
      <c r="B37" t="s">
        <v>38</v>
      </c>
      <c r="C37" t="s">
        <v>61</v>
      </c>
      <c r="D37" s="33" t="s">
        <v>66</v>
      </c>
      <c r="E37" s="33"/>
      <c r="F37" s="33"/>
      <c r="G37" s="33"/>
      <c r="H37" s="33" t="s">
        <v>66</v>
      </c>
      <c r="I37" s="33"/>
      <c r="J37" s="33"/>
      <c r="K37" s="33"/>
      <c r="L37" s="33" t="s">
        <v>66</v>
      </c>
      <c r="M37" s="33"/>
      <c r="N37" s="33"/>
      <c r="O37" s="33"/>
      <c r="P37" s="33" t="s">
        <v>66</v>
      </c>
      <c r="Q37" s="33"/>
      <c r="R37" s="33"/>
      <c r="S37" s="33"/>
      <c r="T37" s="33" t="s">
        <v>66</v>
      </c>
      <c r="U37" s="33"/>
      <c r="V37" s="33"/>
      <c r="W37" s="33"/>
      <c r="X37" s="33" t="s">
        <v>66</v>
      </c>
      <c r="Y37" s="33"/>
      <c r="Z37" s="33"/>
      <c r="AA37" s="33"/>
      <c r="AB37" s="33">
        <v>572</v>
      </c>
      <c r="AC37" s="33"/>
      <c r="AD37" s="33"/>
    </row>
    <row r="38" spans="2:30" ht="13.5">
      <c r="B38" t="s">
        <v>39</v>
      </c>
      <c r="C38" t="s">
        <v>49</v>
      </c>
      <c r="D38" s="33" t="s">
        <v>66</v>
      </c>
      <c r="E38" s="33"/>
      <c r="F38" s="33"/>
      <c r="G38" s="33"/>
      <c r="H38" s="33" t="s">
        <v>66</v>
      </c>
      <c r="I38" s="33"/>
      <c r="J38" s="33"/>
      <c r="K38" s="33"/>
      <c r="L38" s="33" t="s">
        <v>66</v>
      </c>
      <c r="M38" s="33"/>
      <c r="N38" s="33"/>
      <c r="O38" s="33"/>
      <c r="P38" s="33" t="s">
        <v>66</v>
      </c>
      <c r="Q38" s="33"/>
      <c r="R38" s="33"/>
      <c r="S38" s="33"/>
      <c r="T38" s="33" t="s">
        <v>66</v>
      </c>
      <c r="U38" s="33"/>
      <c r="V38" s="33"/>
      <c r="W38" s="33"/>
      <c r="X38" s="33" t="s">
        <v>66</v>
      </c>
      <c r="Y38" s="33"/>
      <c r="Z38" s="33"/>
      <c r="AA38" s="33"/>
      <c r="AB38" s="33">
        <v>1735</v>
      </c>
      <c r="AC38" s="33"/>
      <c r="AD38" s="33"/>
    </row>
    <row r="39" spans="2:30" ht="13.5">
      <c r="B39" t="s">
        <v>40</v>
      </c>
      <c r="C39" t="s">
        <v>62</v>
      </c>
      <c r="D39" s="33" t="s">
        <v>66</v>
      </c>
      <c r="E39" s="33"/>
      <c r="F39" s="33"/>
      <c r="G39" s="33"/>
      <c r="H39" s="33" t="s">
        <v>66</v>
      </c>
      <c r="I39" s="33"/>
      <c r="J39" s="33"/>
      <c r="K39" s="33"/>
      <c r="L39" s="33" t="s">
        <v>66</v>
      </c>
      <c r="M39" s="33"/>
      <c r="N39" s="33"/>
      <c r="O39" s="33"/>
      <c r="P39" s="33" t="s">
        <v>66</v>
      </c>
      <c r="Q39" s="33"/>
      <c r="R39" s="33"/>
      <c r="S39" s="33"/>
      <c r="T39" s="33" t="s">
        <v>66</v>
      </c>
      <c r="U39" s="33"/>
      <c r="V39" s="33"/>
      <c r="W39" s="33"/>
      <c r="X39" s="33" t="s">
        <v>66</v>
      </c>
      <c r="Y39" s="33"/>
      <c r="Z39" s="33"/>
      <c r="AA39" s="33"/>
      <c r="AB39" s="33">
        <v>3853</v>
      </c>
      <c r="AC39" s="33"/>
      <c r="AD39" s="33"/>
    </row>
    <row r="40" spans="2:30" ht="13.5">
      <c r="B40" t="s">
        <v>53</v>
      </c>
      <c r="C40" t="s">
        <v>63</v>
      </c>
      <c r="D40" s="33" t="s">
        <v>66</v>
      </c>
      <c r="E40" s="33"/>
      <c r="F40" s="33"/>
      <c r="G40" s="33"/>
      <c r="H40" s="33" t="s">
        <v>66</v>
      </c>
      <c r="I40" s="33"/>
      <c r="J40" s="33"/>
      <c r="K40" s="33"/>
      <c r="L40" s="33" t="s">
        <v>66</v>
      </c>
      <c r="M40" s="33"/>
      <c r="N40" s="33"/>
      <c r="O40" s="33"/>
      <c r="P40" s="33" t="s">
        <v>66</v>
      </c>
      <c r="Q40" s="33"/>
      <c r="R40" s="33"/>
      <c r="S40" s="33"/>
      <c r="T40" s="33" t="s">
        <v>66</v>
      </c>
      <c r="U40" s="33"/>
      <c r="V40" s="33"/>
      <c r="W40" s="33"/>
      <c r="X40" s="33" t="s">
        <v>66</v>
      </c>
      <c r="Y40" s="33"/>
      <c r="Z40" s="33"/>
      <c r="AA40" s="33"/>
      <c r="AB40" s="33">
        <v>2050</v>
      </c>
      <c r="AC40" s="33"/>
      <c r="AD40" s="33"/>
    </row>
    <row r="41" spans="2:30" ht="13.5">
      <c r="B41" t="s">
        <v>54</v>
      </c>
      <c r="C41" t="s">
        <v>64</v>
      </c>
      <c r="D41" s="33" t="s">
        <v>66</v>
      </c>
      <c r="E41" s="33"/>
      <c r="F41" s="33"/>
      <c r="G41" s="33"/>
      <c r="H41" s="33" t="s">
        <v>66</v>
      </c>
      <c r="I41" s="33"/>
      <c r="J41" s="33"/>
      <c r="K41" s="33"/>
      <c r="L41" s="33" t="s">
        <v>66</v>
      </c>
      <c r="M41" s="33"/>
      <c r="N41" s="33"/>
      <c r="O41" s="33"/>
      <c r="P41" s="33" t="s">
        <v>66</v>
      </c>
      <c r="Q41" s="33"/>
      <c r="R41" s="33"/>
      <c r="S41" s="33"/>
      <c r="T41" s="33" t="s">
        <v>66</v>
      </c>
      <c r="U41" s="33"/>
      <c r="V41" s="33"/>
      <c r="W41" s="33"/>
      <c r="X41" s="33" t="s">
        <v>66</v>
      </c>
      <c r="Y41" s="33"/>
      <c r="Z41" s="33"/>
      <c r="AA41" s="33"/>
      <c r="AB41" s="33">
        <v>1016</v>
      </c>
      <c r="AC41" s="33"/>
      <c r="AD41" s="33"/>
    </row>
    <row r="42" spans="2:30" ht="13.5">
      <c r="B42" t="s">
        <v>55</v>
      </c>
      <c r="C42" t="s">
        <v>65</v>
      </c>
      <c r="D42" s="33" t="s">
        <v>66</v>
      </c>
      <c r="E42" s="33"/>
      <c r="F42" s="33"/>
      <c r="G42" s="33"/>
      <c r="H42" s="33" t="s">
        <v>66</v>
      </c>
      <c r="I42" s="33"/>
      <c r="J42" s="33"/>
      <c r="K42" s="33"/>
      <c r="L42" s="33" t="s">
        <v>66</v>
      </c>
      <c r="M42" s="33"/>
      <c r="N42" s="33"/>
      <c r="O42" s="33"/>
      <c r="P42" s="33" t="s">
        <v>66</v>
      </c>
      <c r="Q42" s="33"/>
      <c r="R42" s="33"/>
      <c r="S42" s="33"/>
      <c r="T42" s="33" t="s">
        <v>66</v>
      </c>
      <c r="U42" s="33"/>
      <c r="V42" s="33"/>
      <c r="W42" s="33"/>
      <c r="X42" s="33" t="s">
        <v>66</v>
      </c>
      <c r="Y42" s="33"/>
      <c r="Z42" s="33"/>
      <c r="AA42" s="33"/>
      <c r="AB42" s="33">
        <v>255</v>
      </c>
      <c r="AC42" s="33"/>
      <c r="AD42" s="33"/>
    </row>
    <row r="43" spans="2:30" ht="13.5">
      <c r="B43" t="s">
        <v>56</v>
      </c>
      <c r="C43" t="s">
        <v>50</v>
      </c>
      <c r="D43" s="33" t="s">
        <v>66</v>
      </c>
      <c r="E43" s="33"/>
      <c r="F43" s="33"/>
      <c r="G43" s="33"/>
      <c r="H43" s="33" t="s">
        <v>66</v>
      </c>
      <c r="I43" s="33"/>
      <c r="J43" s="33"/>
      <c r="K43" s="33"/>
      <c r="L43" s="33" t="s">
        <v>66</v>
      </c>
      <c r="M43" s="33"/>
      <c r="N43" s="33"/>
      <c r="O43" s="33"/>
      <c r="P43" s="33" t="s">
        <v>66</v>
      </c>
      <c r="Q43" s="33"/>
      <c r="R43" s="33"/>
      <c r="S43" s="33"/>
      <c r="T43" s="33" t="s">
        <v>66</v>
      </c>
      <c r="U43" s="33"/>
      <c r="V43" s="33"/>
      <c r="W43" s="33"/>
      <c r="X43" s="33" t="s">
        <v>66</v>
      </c>
      <c r="Y43" s="33"/>
      <c r="Z43" s="33"/>
      <c r="AA43" s="33"/>
      <c r="AB43" s="33">
        <v>5932</v>
      </c>
      <c r="AC43" s="33"/>
      <c r="AD43" s="33"/>
    </row>
  </sheetData>
  <sheetProtection/>
  <mergeCells count="11">
    <mergeCell ref="P4:T4"/>
    <mergeCell ref="C6:C7"/>
    <mergeCell ref="D6:D7"/>
    <mergeCell ref="H6:H7"/>
    <mergeCell ref="L6:L7"/>
    <mergeCell ref="AG6:AG7"/>
    <mergeCell ref="AH6:AH7"/>
    <mergeCell ref="P6:P7"/>
    <mergeCell ref="T6:T7"/>
    <mergeCell ref="AF6:AF7"/>
    <mergeCell ref="AE6:AE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2009-12-25T04:59:44Z</cp:lastPrinted>
  <dcterms:created xsi:type="dcterms:W3CDTF">1997-06-16T00:05:17Z</dcterms:created>
  <dcterms:modified xsi:type="dcterms:W3CDTF">2023-02-13T10:09:35Z</dcterms:modified>
  <cp:category/>
  <cp:version/>
  <cp:contentType/>
  <cp:contentStatus/>
</cp:coreProperties>
</file>