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105" windowWidth="12855" windowHeight="7860" activeTab="0"/>
  </bookViews>
  <sheets>
    <sheet name="17-2" sheetId="1" r:id="rId1"/>
  </sheets>
  <definedNames>
    <definedName name="_xlnm.Print_Titles" localSheetId="0">'17-2'!$1:$8</definedName>
  </definedNames>
  <calcPr fullCalcOnLoad="1"/>
</workbook>
</file>

<file path=xl/sharedStrings.xml><?xml version="1.0" encoding="utf-8"?>
<sst xmlns="http://schemas.openxmlformats.org/spreadsheetml/2006/main" count="146" uniqueCount="84">
  <si>
    <t>（単位  万円，㎡，％）</t>
  </si>
  <si>
    <t>産   業</t>
  </si>
  <si>
    <t>産    業    小    分    類</t>
  </si>
  <si>
    <t>構成比</t>
  </si>
  <si>
    <t>小分類</t>
  </si>
  <si>
    <t>総  数</t>
  </si>
  <si>
    <t>-</t>
  </si>
  <si>
    <t>各種商品卸売業</t>
  </si>
  <si>
    <t>農畜産物・水産物卸売業</t>
  </si>
  <si>
    <t>食料・飲料卸売業</t>
  </si>
  <si>
    <t>建築材料卸売業</t>
  </si>
  <si>
    <t>化学製品卸売業</t>
  </si>
  <si>
    <t>再生資源卸売業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</si>
  <si>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</si>
  <si>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</si>
  <si>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</si>
  <si>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</si>
  <si>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</si>
  <si>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</si>
  <si>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</si>
  <si>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</si>
  <si>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</si>
  <si>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</si>
  <si>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</si>
  <si>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</si>
  <si>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</si>
  <si>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</si>
  <si>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</si>
  <si>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</si>
  <si>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</si>
  <si>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その他の飲食料品小売業</t>
  </si>
  <si>
    <t>自動車小売業</t>
  </si>
  <si>
    <t>自転車小売業</t>
  </si>
  <si>
    <t>家具・建具・畳小売業</t>
  </si>
  <si>
    <t>医薬品・化粧品小売業</t>
  </si>
  <si>
    <t>農耕用品小売業</t>
  </si>
  <si>
    <t>燃料小売業</t>
  </si>
  <si>
    <t>書籍・文房具小売業</t>
  </si>
  <si>
    <t>他に分類されない小売業</t>
  </si>
  <si>
    <t>資料　経済産業省「商業統計表」</t>
  </si>
  <si>
    <t>･･･</t>
  </si>
  <si>
    <t>スポーツ用品・がん具・娯楽用品・楽器小売業</t>
  </si>
  <si>
    <t>１７　　商業統計調査結果(つづき)</t>
  </si>
  <si>
    <t>その他の収入額</t>
  </si>
  <si>
    <t>売場面積</t>
  </si>
  <si>
    <t>平 成 26 年</t>
  </si>
  <si>
    <t>50～55　卸売業</t>
  </si>
  <si>
    <t>51　繊維・衣服等卸売業</t>
  </si>
  <si>
    <t>繊維品卸売業（衣服，身の回り品を除く）</t>
  </si>
  <si>
    <t>衣服卸売業</t>
  </si>
  <si>
    <t>身の回り品卸売業</t>
  </si>
  <si>
    <t>52　飲食料品卸売業</t>
  </si>
  <si>
    <t>53　建築材料，鉱物・金属材料等卸売業</t>
  </si>
  <si>
    <t>石油・鉱物卸売業</t>
  </si>
  <si>
    <t>鉄鋼製品卸売業</t>
  </si>
  <si>
    <t>非鉄金属卸売業</t>
  </si>
  <si>
    <t>54　機械器具卸売業</t>
  </si>
  <si>
    <t>産業機械器具卸売業</t>
  </si>
  <si>
    <t>55　その他の卸売業</t>
  </si>
  <si>
    <t>紙・紙製品卸売業</t>
  </si>
  <si>
    <t>56～61　小売業</t>
  </si>
  <si>
    <t>56　各種商品小売業</t>
  </si>
  <si>
    <t>百貨店，総合スーパー</t>
  </si>
  <si>
    <t>その他の各種商品小売業（従業者が常時50人未満のもの）</t>
  </si>
  <si>
    <t>57　織物・衣服・身の回り品小売業</t>
  </si>
  <si>
    <t>58　飲食料品小売業</t>
  </si>
  <si>
    <t>59　機械器具小売業</t>
  </si>
  <si>
    <t>機械器具小売業（自動車，自転車を除く）</t>
  </si>
  <si>
    <t>60　その他の小売業</t>
  </si>
  <si>
    <t>じゅう器小売業</t>
  </si>
  <si>
    <t>写真機・時計・眼鏡小売業</t>
  </si>
  <si>
    <t>61　無店舗小売業</t>
  </si>
  <si>
    <t>通信販売・訪問販売小売業</t>
  </si>
  <si>
    <t>自動販売機による小売業</t>
  </si>
  <si>
    <t>その他の無店舗小売業</t>
  </si>
  <si>
    <t>総                                            数</t>
  </si>
  <si>
    <t>50　各種商品卸売業</t>
  </si>
  <si>
    <t>50～55</t>
  </si>
  <si>
    <t>56～61</t>
  </si>
  <si>
    <t>(2)　産業小分類別その他の収入額，売場面積</t>
  </si>
  <si>
    <t>（注）平成26年調査は、日本標準産業分類の第12回改定及び</t>
  </si>
  <si>
    <t>　　　大調査設計の幅変更を行ったことに伴い、前回実施の</t>
  </si>
  <si>
    <t>　　　平成19年調査の数値とは接続しない。</t>
  </si>
  <si>
    <t>平成26年7月1日現在,調査時の市域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</si>
</sst>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,##0.0_ ;_ * \-#,##0.0_ ;_ * &quot;-&quot;??_ ;_ @_ "/>
    <numFmt numFmtId="178" formatCode="_ * #\ ##0.0_ ;_ * &quot;Δ&quot;#\ ##0.0_ ;_ * &quot;-&quot;_ ;_ @_ "/>
    <numFmt numFmtId="179" formatCode="0.0\ "/>
    <numFmt numFmtId="180" formatCode="_ * #,##0.0_ ;_ * \-#,##0.0_ ;_ @_ "/>
    <numFmt numFmtId="181" formatCode="_ * #,##0.0_ ;_ * \-#,##0_ ;_ @_ "/>
    <numFmt numFmtId="182" formatCode="_ * #\ ##0.0_ ;_ * &quot;Δ&quot;#\ ##0.0_ ;_ @_ "/>
    <numFmt numFmtId="183" formatCode="_ * #\ ##0.0_ ;_ * &quot;Δ&quot;#,##0_ ;_ @_ "/>
    <numFmt numFmtId="184" formatCode="_ * #\ ##0.0_ ;_ * &quot;Δ&quot;#,##0.0_ ;_ @_ "/>
    <numFmt numFmtId="185" formatCode="#,##0.0"/>
    <numFmt numFmtId="186" formatCode="_ * #,##0.0\ ;_ * &quot;Δ&quot;#,##0.0;_ * &quot;-&quot;\ ;_ @\ "/>
    <numFmt numFmtId="187" formatCode="_ * #\ ##0.0_ ;_ * &quot;△&quot;#\ ##0.0_ ;_ * &quot;-&quot;_ ;_ @_ "/>
    <numFmt numFmtId="188" formatCode="0.0_ "/>
    <numFmt numFmtId="189" formatCode="#,##0_);[Red]\(#,##0\)"/>
    <numFmt numFmtId="190" formatCode="0_);[Red]\(0\)"/>
    <numFmt numFmtId="191" formatCode="0.0;&quot;△ &quot;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76" fontId="2" fillId="33" borderId="0" xfId="0" applyNumberFormat="1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Continuous" vertical="center"/>
    </xf>
    <xf numFmtId="0" fontId="2" fillId="33" borderId="15" xfId="0" applyFont="1" applyFill="1" applyBorder="1" applyAlignment="1">
      <alignment vertical="center" shrinkToFit="1"/>
    </xf>
    <xf numFmtId="0" fontId="6" fillId="33" borderId="0" xfId="0" applyFont="1" applyFill="1" applyAlignment="1">
      <alignment vertical="center"/>
    </xf>
    <xf numFmtId="0" fontId="2" fillId="0" borderId="0" xfId="0" applyFont="1" applyAlignment="1">
      <alignment/>
    </xf>
    <xf numFmtId="0" fontId="6" fillId="33" borderId="0" xfId="0" applyFont="1" applyFill="1" applyAlignment="1">
      <alignment horizontal="centerContinuous" vertical="center"/>
    </xf>
    <xf numFmtId="0" fontId="6" fillId="33" borderId="11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2" fillId="33" borderId="10" xfId="0" applyFont="1" applyFill="1" applyBorder="1" applyAlignment="1" quotePrefix="1">
      <alignment vertical="center"/>
    </xf>
    <xf numFmtId="0" fontId="2" fillId="33" borderId="0" xfId="0" applyFont="1" applyFill="1" applyBorder="1" applyAlignment="1" quotePrefix="1">
      <alignment vertical="center"/>
    </xf>
    <xf numFmtId="0" fontId="3" fillId="0" borderId="0" xfId="0" applyFont="1" applyAlignment="1">
      <alignment/>
    </xf>
    <xf numFmtId="188" fontId="2" fillId="33" borderId="10" xfId="0" applyNumberFormat="1" applyFont="1" applyFill="1" applyBorder="1" applyAlignment="1">
      <alignment vertical="center"/>
    </xf>
    <xf numFmtId="188" fontId="2" fillId="33" borderId="0" xfId="0" applyNumberFormat="1" applyFont="1" applyFill="1" applyAlignment="1">
      <alignment vertical="center"/>
    </xf>
    <xf numFmtId="18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 quotePrefix="1">
      <alignment vertical="center"/>
    </xf>
    <xf numFmtId="0" fontId="2" fillId="33" borderId="15" xfId="0" applyFont="1" applyFill="1" applyBorder="1" applyAlignment="1" quotePrefix="1">
      <alignment vertical="center" shrinkToFit="1"/>
    </xf>
    <xf numFmtId="0" fontId="2" fillId="33" borderId="17" xfId="0" applyFont="1" applyFill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/>
    </xf>
    <xf numFmtId="176" fontId="4" fillId="0" borderId="0" xfId="0" applyNumberFormat="1" applyFont="1" applyAlignment="1">
      <alignment vertical="center"/>
    </xf>
    <xf numFmtId="0" fontId="2" fillId="33" borderId="18" xfId="0" applyFont="1" applyFill="1" applyBorder="1" applyAlignment="1">
      <alignment horizontal="centerContinuous" vertical="center"/>
    </xf>
    <xf numFmtId="188" fontId="2" fillId="33" borderId="19" xfId="0" applyNumberFormat="1" applyFont="1" applyFill="1" applyBorder="1" applyAlignment="1">
      <alignment horizontal="centerContinuous" vertical="center"/>
    </xf>
    <xf numFmtId="0" fontId="2" fillId="33" borderId="14" xfId="0" applyFont="1" applyFill="1" applyBorder="1" applyAlignment="1">
      <alignment vertical="center"/>
    </xf>
    <xf numFmtId="188" fontId="2" fillId="33" borderId="2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188" fontId="2" fillId="33" borderId="0" xfId="0" applyNumberFormat="1" applyFont="1" applyFill="1" applyBorder="1" applyAlignment="1">
      <alignment horizontal="center" vertical="center"/>
    </xf>
    <xf numFmtId="176" fontId="9" fillId="0" borderId="13" xfId="0" applyNumberFormat="1" applyFont="1" applyBorder="1" applyAlignment="1">
      <alignment vertical="center"/>
    </xf>
    <xf numFmtId="188" fontId="9" fillId="33" borderId="0" xfId="0" applyNumberFormat="1" applyFont="1" applyFill="1" applyAlignment="1">
      <alignment vertical="center"/>
    </xf>
    <xf numFmtId="176" fontId="9" fillId="0" borderId="0" xfId="0" applyNumberFormat="1" applyFont="1" applyAlignment="1">
      <alignment vertical="center"/>
    </xf>
    <xf numFmtId="188" fontId="9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188" fontId="9" fillId="0" borderId="0" xfId="0" applyNumberFormat="1" applyFont="1" applyAlignment="1">
      <alignment/>
    </xf>
    <xf numFmtId="176" fontId="9" fillId="33" borderId="0" xfId="0" applyNumberFormat="1" applyFont="1" applyFill="1" applyAlignment="1" quotePrefix="1">
      <alignment horizontal="right" vertical="center"/>
    </xf>
    <xf numFmtId="188" fontId="9" fillId="33" borderId="0" xfId="0" applyNumberFormat="1" applyFont="1" applyFill="1" applyAlignment="1" quotePrefix="1">
      <alignment horizontal="right" vertical="center"/>
    </xf>
    <xf numFmtId="188" fontId="9" fillId="33" borderId="0" xfId="0" applyNumberFormat="1" applyFont="1" applyFill="1" applyAlignment="1">
      <alignment horizontal="right" vertical="center"/>
    </xf>
    <xf numFmtId="188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88" fontId="9" fillId="33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Border="1" applyAlignment="1">
      <alignment/>
    </xf>
    <xf numFmtId="188" fontId="9" fillId="33" borderId="15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188" fontId="9" fillId="0" borderId="15" xfId="0" applyNumberFormat="1" applyFont="1" applyBorder="1" applyAlignment="1">
      <alignment/>
    </xf>
    <xf numFmtId="188" fontId="9" fillId="33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right"/>
    </xf>
    <xf numFmtId="176" fontId="9" fillId="0" borderId="21" xfId="0" applyNumberFormat="1" applyFont="1" applyBorder="1" applyAlignment="1">
      <alignment vertical="center"/>
    </xf>
    <xf numFmtId="188" fontId="9" fillId="33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right"/>
    </xf>
    <xf numFmtId="188" fontId="9" fillId="33" borderId="17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showGridLines="0" tabSelected="1" zoomScaleSheetLayoutView="115" zoomScalePageLayoutView="0" workbookViewId="0" topLeftCell="A1">
      <selection activeCell="A4" sqref="A4"/>
    </sheetView>
  </sheetViews>
  <sheetFormatPr defaultColWidth="9.00390625" defaultRowHeight="13.5"/>
  <cols>
    <col min="1" max="1" width="2.25390625" style="22" customWidth="1"/>
    <col min="2" max="2" width="1.625" style="22" customWidth="1"/>
    <col min="3" max="3" width="1.37890625" style="22" customWidth="1"/>
    <col min="4" max="4" width="3.50390625" style="22" customWidth="1"/>
    <col min="5" max="5" width="31.125" style="22" customWidth="1"/>
    <col min="6" max="6" width="10.125" style="0" customWidth="1"/>
    <col min="7" max="7" width="10.125" style="25" customWidth="1"/>
    <col min="8" max="8" width="10.125" style="0" customWidth="1"/>
    <col min="9" max="9" width="10.125" style="25" customWidth="1"/>
    <col min="10" max="10" width="6.875" style="22" customWidth="1"/>
    <col min="14" max="14" width="9.125" style="0" bestFit="1" customWidth="1"/>
  </cols>
  <sheetData>
    <row r="1" spans="1:10" ht="14.25">
      <c r="A1" s="69" t="s">
        <v>42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2.75" customHeight="1">
      <c r="A2" s="70" t="s">
        <v>83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2.75" customHeight="1">
      <c r="A3" s="71" t="s">
        <v>79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s="10" customFormat="1" ht="12.75" customHeight="1">
      <c r="A4" s="1"/>
      <c r="B4" s="1"/>
      <c r="C4" s="1"/>
      <c r="D4" s="1"/>
      <c r="E4" s="19"/>
      <c r="F4" s="1"/>
      <c r="G4" s="23"/>
      <c r="H4" s="1"/>
      <c r="I4" s="23"/>
      <c r="J4" s="2" t="s">
        <v>0</v>
      </c>
    </row>
    <row r="5" spans="1:10" s="16" customFormat="1" ht="15" customHeight="1">
      <c r="A5" s="3"/>
      <c r="B5" s="3"/>
      <c r="C5" s="3"/>
      <c r="D5" s="3"/>
      <c r="E5" s="15"/>
      <c r="F5" s="67" t="s">
        <v>43</v>
      </c>
      <c r="G5" s="68"/>
      <c r="H5" s="67" t="s">
        <v>44</v>
      </c>
      <c r="I5" s="68"/>
      <c r="J5" s="6" t="s">
        <v>1</v>
      </c>
    </row>
    <row r="6" spans="1:10" s="16" customFormat="1" ht="15" customHeight="1">
      <c r="A6" s="13" t="s">
        <v>2</v>
      </c>
      <c r="B6" s="13"/>
      <c r="C6" s="13"/>
      <c r="D6" s="13"/>
      <c r="E6" s="17"/>
      <c r="F6" s="37" t="s">
        <v>45</v>
      </c>
      <c r="G6" s="38"/>
      <c r="H6" s="13" t="s">
        <v>45</v>
      </c>
      <c r="I6" s="38"/>
      <c r="J6" s="7"/>
    </row>
    <row r="7" spans="1:10" s="16" customFormat="1" ht="15" customHeight="1">
      <c r="A7" s="5"/>
      <c r="B7" s="5"/>
      <c r="C7" s="5"/>
      <c r="D7" s="5"/>
      <c r="E7" s="18"/>
      <c r="F7" s="39"/>
      <c r="G7" s="40" t="s">
        <v>3</v>
      </c>
      <c r="H7" s="5"/>
      <c r="I7" s="40" t="s">
        <v>3</v>
      </c>
      <c r="J7" s="8" t="s">
        <v>4</v>
      </c>
    </row>
    <row r="8" spans="1:10" s="16" customFormat="1" ht="1.5" customHeight="1">
      <c r="A8" s="28"/>
      <c r="B8" s="28"/>
      <c r="C8" s="28"/>
      <c r="D8" s="28"/>
      <c r="E8" s="29"/>
      <c r="F8" s="41"/>
      <c r="G8" s="42"/>
      <c r="H8" s="12"/>
      <c r="I8" s="42"/>
      <c r="J8" s="27"/>
    </row>
    <row r="9" spans="1:10" s="10" customFormat="1" ht="15" customHeight="1">
      <c r="A9" s="12" t="s">
        <v>75</v>
      </c>
      <c r="B9" s="12"/>
      <c r="C9" s="12"/>
      <c r="D9" s="12"/>
      <c r="E9" s="30"/>
      <c r="F9" s="43">
        <v>7502605</v>
      </c>
      <c r="G9" s="44">
        <f>F9/F9*100</f>
        <v>100</v>
      </c>
      <c r="H9" s="45">
        <v>868272</v>
      </c>
      <c r="I9" s="44">
        <f>H9/H9*100</f>
        <v>100</v>
      </c>
      <c r="J9" s="9" t="s">
        <v>5</v>
      </c>
    </row>
    <row r="10" spans="1:10" s="10" customFormat="1" ht="15" customHeight="1">
      <c r="A10" s="12"/>
      <c r="B10" s="12"/>
      <c r="C10" s="12"/>
      <c r="D10" s="12"/>
      <c r="E10" s="30"/>
      <c r="F10" s="45"/>
      <c r="G10" s="46"/>
      <c r="H10" s="47"/>
      <c r="I10" s="48"/>
      <c r="J10" s="9"/>
    </row>
    <row r="11" spans="1:10" s="10" customFormat="1" ht="15" customHeight="1">
      <c r="A11" s="12"/>
      <c r="B11" s="12" t="s">
        <v>46</v>
      </c>
      <c r="C11" s="12"/>
      <c r="D11" s="12"/>
      <c r="E11" s="30"/>
      <c r="F11" s="43">
        <v>4585149</v>
      </c>
      <c r="G11" s="44">
        <f>F11/F9*100</f>
        <v>61.11409303835135</v>
      </c>
      <c r="H11" s="49" t="s">
        <v>40</v>
      </c>
      <c r="I11" s="50" t="s">
        <v>6</v>
      </c>
      <c r="J11" s="9" t="s">
        <v>77</v>
      </c>
    </row>
    <row r="12" spans="1:10" s="10" customFormat="1" ht="15" customHeight="1">
      <c r="A12" s="12"/>
      <c r="B12" s="12"/>
      <c r="C12" s="12"/>
      <c r="D12" s="12"/>
      <c r="E12" s="30"/>
      <c r="F12" s="36"/>
      <c r="G12" s="46"/>
      <c r="H12" s="49"/>
      <c r="I12" s="50"/>
      <c r="J12" s="9"/>
    </row>
    <row r="13" spans="1:10" s="10" customFormat="1" ht="15" customHeight="1">
      <c r="A13" s="12"/>
      <c r="B13" s="12"/>
      <c r="C13" s="21" t="s">
        <v>76</v>
      </c>
      <c r="D13" s="12"/>
      <c r="E13" s="30"/>
      <c r="F13" s="43">
        <v>0</v>
      </c>
      <c r="G13" s="44">
        <f>F13/F9*100</f>
        <v>0</v>
      </c>
      <c r="H13" s="49" t="s">
        <v>40</v>
      </c>
      <c r="I13" s="50" t="s">
        <v>6</v>
      </c>
      <c r="J13" s="9">
        <v>50</v>
      </c>
    </row>
    <row r="14" spans="1:10" s="10" customFormat="1" ht="15" customHeight="1">
      <c r="A14" s="12"/>
      <c r="B14" s="12"/>
      <c r="C14" s="12"/>
      <c r="D14" s="21">
        <v>501</v>
      </c>
      <c r="E14" s="31" t="s">
        <v>7</v>
      </c>
      <c r="F14" s="43">
        <v>0</v>
      </c>
      <c r="G14" s="44">
        <f>F14/F9*100</f>
        <v>0</v>
      </c>
      <c r="H14" s="49" t="s">
        <v>40</v>
      </c>
      <c r="I14" s="50" t="s">
        <v>6</v>
      </c>
      <c r="J14" s="9">
        <v>501</v>
      </c>
    </row>
    <row r="15" spans="1:10" s="10" customFormat="1" ht="15" customHeight="1">
      <c r="A15" s="12"/>
      <c r="B15" s="12"/>
      <c r="C15" s="12"/>
      <c r="D15" s="21"/>
      <c r="E15" s="31"/>
      <c r="F15" s="36"/>
      <c r="G15" s="46"/>
      <c r="H15" s="49"/>
      <c r="I15" s="50"/>
      <c r="J15" s="9"/>
    </row>
    <row r="16" spans="1:10" s="10" customFormat="1" ht="15" customHeight="1">
      <c r="A16" s="12"/>
      <c r="B16" s="12"/>
      <c r="C16" s="21" t="s">
        <v>47</v>
      </c>
      <c r="D16" s="12"/>
      <c r="E16" s="30"/>
      <c r="F16" s="43">
        <v>102858</v>
      </c>
      <c r="G16" s="44">
        <f>F16/F9*100</f>
        <v>1.3709638185670177</v>
      </c>
      <c r="H16" s="49" t="s">
        <v>40</v>
      </c>
      <c r="I16" s="50" t="s">
        <v>6</v>
      </c>
      <c r="J16" s="9">
        <v>51</v>
      </c>
    </row>
    <row r="17" spans="1:10" s="10" customFormat="1" ht="15" customHeight="1">
      <c r="A17" s="12"/>
      <c r="B17" s="12"/>
      <c r="C17" s="12"/>
      <c r="D17" s="21">
        <v>511</v>
      </c>
      <c r="E17" s="32" t="s">
        <v>48</v>
      </c>
      <c r="F17" s="43">
        <v>24</v>
      </c>
      <c r="G17" s="44">
        <f>F17/F9*100</f>
        <v>0.00031988889192487147</v>
      </c>
      <c r="H17" s="49" t="s">
        <v>40</v>
      </c>
      <c r="I17" s="50" t="s">
        <v>6</v>
      </c>
      <c r="J17" s="9">
        <v>511</v>
      </c>
    </row>
    <row r="18" spans="1:10" s="10" customFormat="1" ht="15" customHeight="1">
      <c r="A18" s="12"/>
      <c r="B18" s="12"/>
      <c r="C18" s="12"/>
      <c r="D18" s="21">
        <v>512</v>
      </c>
      <c r="E18" s="32" t="s">
        <v>49</v>
      </c>
      <c r="F18" s="43">
        <v>100160</v>
      </c>
      <c r="G18" s="44">
        <f>F18/F9*100</f>
        <v>1.33500297563313</v>
      </c>
      <c r="H18" s="49" t="s">
        <v>40</v>
      </c>
      <c r="I18" s="50" t="s">
        <v>6</v>
      </c>
      <c r="J18" s="9">
        <v>512</v>
      </c>
    </row>
    <row r="19" spans="1:10" s="10" customFormat="1" ht="15" customHeight="1">
      <c r="A19" s="12"/>
      <c r="B19" s="12"/>
      <c r="C19" s="12"/>
      <c r="D19" s="21">
        <v>513</v>
      </c>
      <c r="E19" s="32" t="s">
        <v>50</v>
      </c>
      <c r="F19" s="43">
        <v>2674</v>
      </c>
      <c r="G19" s="44">
        <f>F19/F9*100</f>
        <v>0.035640954041962755</v>
      </c>
      <c r="H19" s="49" t="s">
        <v>40</v>
      </c>
      <c r="I19" s="50" t="s">
        <v>6</v>
      </c>
      <c r="J19" s="9">
        <v>513</v>
      </c>
    </row>
    <row r="20" spans="1:10" s="10" customFormat="1" ht="15" customHeight="1">
      <c r="A20" s="12"/>
      <c r="B20" s="12"/>
      <c r="C20" s="12"/>
      <c r="D20" s="21"/>
      <c r="E20" s="32"/>
      <c r="F20" s="36"/>
      <c r="G20" s="44"/>
      <c r="H20" s="49"/>
      <c r="I20" s="50"/>
      <c r="J20" s="9"/>
    </row>
    <row r="21" spans="1:10" s="10" customFormat="1" ht="15" customHeight="1">
      <c r="A21" s="12"/>
      <c r="B21" s="12"/>
      <c r="C21" s="21" t="s">
        <v>51</v>
      </c>
      <c r="D21" s="12"/>
      <c r="E21" s="14"/>
      <c r="F21" s="43">
        <v>1466387</v>
      </c>
      <c r="G21" s="44">
        <f>F21/F9*100</f>
        <v>19.545038023459853</v>
      </c>
      <c r="H21" s="49" t="s">
        <v>40</v>
      </c>
      <c r="I21" s="50" t="s">
        <v>6</v>
      </c>
      <c r="J21" s="9">
        <v>52</v>
      </c>
    </row>
    <row r="22" spans="1:10" s="10" customFormat="1" ht="15" customHeight="1">
      <c r="A22" s="12"/>
      <c r="B22" s="12"/>
      <c r="C22" s="12"/>
      <c r="D22" s="21">
        <v>521</v>
      </c>
      <c r="E22" s="32" t="s">
        <v>8</v>
      </c>
      <c r="F22" s="43">
        <v>1352032</v>
      </c>
      <c r="G22" s="44">
        <f>F22/F9*100</f>
        <v>18.02083409695699</v>
      </c>
      <c r="H22" s="49" t="s">
        <v>40</v>
      </c>
      <c r="I22" s="50" t="s">
        <v>6</v>
      </c>
      <c r="J22" s="9">
        <v>521</v>
      </c>
    </row>
    <row r="23" spans="1:10" s="10" customFormat="1" ht="15" customHeight="1">
      <c r="A23" s="12"/>
      <c r="B23" s="12"/>
      <c r="C23" s="12"/>
      <c r="D23" s="21">
        <v>522</v>
      </c>
      <c r="E23" s="32" t="s">
        <v>9</v>
      </c>
      <c r="F23" s="43">
        <v>114355</v>
      </c>
      <c r="G23" s="44">
        <f>F23/F9*100</f>
        <v>1.5242039265028613</v>
      </c>
      <c r="H23" s="49" t="s">
        <v>40</v>
      </c>
      <c r="I23" s="50" t="s">
        <v>6</v>
      </c>
      <c r="J23" s="9">
        <v>522</v>
      </c>
    </row>
    <row r="24" spans="1:10" s="10" customFormat="1" ht="15" customHeight="1">
      <c r="A24" s="12"/>
      <c r="B24" s="12"/>
      <c r="C24" s="12"/>
      <c r="D24" s="21"/>
      <c r="E24" s="32"/>
      <c r="F24" s="36"/>
      <c r="G24" s="44"/>
      <c r="H24" s="49"/>
      <c r="I24" s="50"/>
      <c r="J24" s="9"/>
    </row>
    <row r="25" spans="1:10" s="10" customFormat="1" ht="15" customHeight="1">
      <c r="A25" s="12"/>
      <c r="B25" s="12"/>
      <c r="C25" s="12" t="s">
        <v>52</v>
      </c>
      <c r="D25" s="21"/>
      <c r="E25" s="32"/>
      <c r="F25" s="43">
        <v>1074140</v>
      </c>
      <c r="G25" s="44">
        <f>F25/F9*100</f>
        <v>14.316893932174224</v>
      </c>
      <c r="H25" s="49" t="s">
        <v>40</v>
      </c>
      <c r="I25" s="50" t="s">
        <v>6</v>
      </c>
      <c r="J25" s="9">
        <v>53</v>
      </c>
    </row>
    <row r="26" spans="1:10" s="10" customFormat="1" ht="15" customHeight="1">
      <c r="A26" s="12"/>
      <c r="B26" s="12"/>
      <c r="C26" s="21"/>
      <c r="D26" s="12">
        <v>531</v>
      </c>
      <c r="E26" s="14" t="s">
        <v>10</v>
      </c>
      <c r="F26" s="43">
        <v>660742</v>
      </c>
      <c r="G26" s="44">
        <f>F26/F9*100</f>
        <v>8.806834426175975</v>
      </c>
      <c r="H26" s="49" t="s">
        <v>40</v>
      </c>
      <c r="I26" s="50" t="s">
        <v>6</v>
      </c>
      <c r="J26" s="9">
        <v>531</v>
      </c>
    </row>
    <row r="27" spans="1:10" s="10" customFormat="1" ht="15" customHeight="1">
      <c r="A27" s="12"/>
      <c r="B27" s="12"/>
      <c r="C27" s="12"/>
      <c r="D27" s="21">
        <v>532</v>
      </c>
      <c r="E27" s="32" t="s">
        <v>11</v>
      </c>
      <c r="F27" s="43">
        <v>42001</v>
      </c>
      <c r="G27" s="44">
        <f>F27/F9*100</f>
        <v>0.5598188895723553</v>
      </c>
      <c r="H27" s="49" t="s">
        <v>40</v>
      </c>
      <c r="I27" s="50" t="s">
        <v>6</v>
      </c>
      <c r="J27" s="9">
        <v>532</v>
      </c>
    </row>
    <row r="28" spans="1:10" s="10" customFormat="1" ht="15" customHeight="1">
      <c r="A28" s="12"/>
      <c r="B28" s="12"/>
      <c r="C28" s="12"/>
      <c r="D28" s="21">
        <v>533</v>
      </c>
      <c r="E28" s="32" t="s">
        <v>53</v>
      </c>
      <c r="F28" s="43">
        <v>181166</v>
      </c>
      <c r="G28" s="44">
        <f>F28/F9*100</f>
        <v>2.4147079581025523</v>
      </c>
      <c r="H28" s="49" t="s">
        <v>40</v>
      </c>
      <c r="I28" s="50" t="s">
        <v>6</v>
      </c>
      <c r="J28" s="9">
        <v>533</v>
      </c>
    </row>
    <row r="29" spans="1:10" s="10" customFormat="1" ht="15" customHeight="1">
      <c r="A29" s="12"/>
      <c r="B29" s="12"/>
      <c r="C29" s="12"/>
      <c r="D29" s="21">
        <v>534</v>
      </c>
      <c r="E29" s="32" t="s">
        <v>54</v>
      </c>
      <c r="F29" s="43">
        <v>144875</v>
      </c>
      <c r="G29" s="44">
        <f>F29/F9*100</f>
        <v>1.930995967400656</v>
      </c>
      <c r="H29" s="49" t="s">
        <v>40</v>
      </c>
      <c r="I29" s="50" t="s">
        <v>6</v>
      </c>
      <c r="J29" s="9">
        <v>534</v>
      </c>
    </row>
    <row r="30" spans="1:10" s="10" customFormat="1" ht="15" customHeight="1">
      <c r="A30" s="12"/>
      <c r="B30" s="12"/>
      <c r="C30" s="12"/>
      <c r="D30" s="21">
        <v>535</v>
      </c>
      <c r="E30" s="32" t="s">
        <v>55</v>
      </c>
      <c r="F30" s="43">
        <v>3272</v>
      </c>
      <c r="G30" s="44">
        <f>F30/F9*100</f>
        <v>0.04361151893242414</v>
      </c>
      <c r="H30" s="49" t="s">
        <v>40</v>
      </c>
      <c r="I30" s="50" t="s">
        <v>6</v>
      </c>
      <c r="J30" s="9">
        <v>535</v>
      </c>
    </row>
    <row r="31" spans="1:10" s="10" customFormat="1" ht="15" customHeight="1">
      <c r="A31" s="12"/>
      <c r="B31" s="12"/>
      <c r="C31" s="12"/>
      <c r="D31" s="21">
        <v>536</v>
      </c>
      <c r="E31" s="32" t="s">
        <v>12</v>
      </c>
      <c r="F31" s="43">
        <v>42084</v>
      </c>
      <c r="G31" s="44">
        <f>F31/F9*100</f>
        <v>0.560925171990262</v>
      </c>
      <c r="H31" s="49" t="s">
        <v>40</v>
      </c>
      <c r="I31" s="50" t="s">
        <v>6</v>
      </c>
      <c r="J31" s="9">
        <v>536</v>
      </c>
    </row>
    <row r="32" spans="1:10" s="10" customFormat="1" ht="15" customHeight="1">
      <c r="A32" s="12"/>
      <c r="B32" s="12"/>
      <c r="C32" s="12"/>
      <c r="D32" s="21"/>
      <c r="E32" s="32"/>
      <c r="F32" s="36"/>
      <c r="G32" s="34"/>
      <c r="H32" s="49"/>
      <c r="I32" s="50"/>
      <c r="J32" s="9"/>
    </row>
    <row r="33" spans="1:10" s="10" customFormat="1" ht="15" customHeight="1">
      <c r="A33" s="12"/>
      <c r="B33" s="12"/>
      <c r="C33" s="21" t="s">
        <v>56</v>
      </c>
      <c r="D33" s="12"/>
      <c r="E33" s="14"/>
      <c r="F33" s="43">
        <v>1514550</v>
      </c>
      <c r="G33" s="44">
        <f>F33/F9*100</f>
        <v>20.186988386033917</v>
      </c>
      <c r="H33" s="49" t="s">
        <v>40</v>
      </c>
      <c r="I33" s="50" t="s">
        <v>6</v>
      </c>
      <c r="J33" s="9">
        <v>54</v>
      </c>
    </row>
    <row r="34" spans="1:10" s="10" customFormat="1" ht="15" customHeight="1">
      <c r="A34" s="12"/>
      <c r="B34" s="12"/>
      <c r="C34" s="12"/>
      <c r="D34" s="21">
        <v>541</v>
      </c>
      <c r="E34" s="32" t="s">
        <v>57</v>
      </c>
      <c r="F34" s="43">
        <v>702716</v>
      </c>
      <c r="G34" s="44">
        <f>F34/F9*100</f>
        <v>9.366293440744915</v>
      </c>
      <c r="H34" s="49" t="s">
        <v>40</v>
      </c>
      <c r="I34" s="50" t="s">
        <v>6</v>
      </c>
      <c r="J34" s="9">
        <v>541</v>
      </c>
    </row>
    <row r="35" spans="1:10" s="10" customFormat="1" ht="15" customHeight="1">
      <c r="A35" s="12"/>
      <c r="B35" s="12"/>
      <c r="C35" s="12"/>
      <c r="D35" s="21">
        <v>542</v>
      </c>
      <c r="E35" s="32" t="s">
        <v>13</v>
      </c>
      <c r="F35" s="43">
        <v>219135</v>
      </c>
      <c r="G35" s="44">
        <f>F35/F9*100</f>
        <v>2.9207855138315293</v>
      </c>
      <c r="H35" s="49" t="s">
        <v>40</v>
      </c>
      <c r="I35" s="50" t="s">
        <v>6</v>
      </c>
      <c r="J35" s="9">
        <v>542</v>
      </c>
    </row>
    <row r="36" spans="1:10" s="10" customFormat="1" ht="15" customHeight="1">
      <c r="A36" s="12"/>
      <c r="B36" s="12"/>
      <c r="C36" s="12"/>
      <c r="D36" s="21">
        <v>543</v>
      </c>
      <c r="E36" s="32" t="s">
        <v>14</v>
      </c>
      <c r="F36" s="43">
        <v>399740</v>
      </c>
      <c r="G36" s="44">
        <f>F36/F9*100</f>
        <v>5.328016069085337</v>
      </c>
      <c r="H36" s="49" t="s">
        <v>40</v>
      </c>
      <c r="I36" s="50" t="s">
        <v>6</v>
      </c>
      <c r="J36" s="9">
        <v>543</v>
      </c>
    </row>
    <row r="37" spans="1:10" s="10" customFormat="1" ht="15" customHeight="1">
      <c r="A37" s="12"/>
      <c r="B37" s="12"/>
      <c r="C37" s="12"/>
      <c r="D37" s="21">
        <v>549</v>
      </c>
      <c r="E37" s="32" t="s">
        <v>15</v>
      </c>
      <c r="F37" s="43">
        <v>192959</v>
      </c>
      <c r="G37" s="44">
        <f>F37/F9*100</f>
        <v>2.571893362372136</v>
      </c>
      <c r="H37" s="49" t="s">
        <v>40</v>
      </c>
      <c r="I37" s="50" t="s">
        <v>6</v>
      </c>
      <c r="J37" s="9">
        <v>549</v>
      </c>
    </row>
    <row r="38" spans="1:10" s="10" customFormat="1" ht="15" customHeight="1">
      <c r="A38" s="12"/>
      <c r="B38" s="12"/>
      <c r="C38" s="12"/>
      <c r="D38" s="21"/>
      <c r="E38" s="32"/>
      <c r="F38" s="43"/>
      <c r="G38" s="44"/>
      <c r="H38" s="49"/>
      <c r="I38" s="50"/>
      <c r="J38" s="9"/>
    </row>
    <row r="39" spans="1:10" s="10" customFormat="1" ht="15" customHeight="1">
      <c r="A39" s="12"/>
      <c r="B39" s="12"/>
      <c r="C39" s="12" t="s">
        <v>58</v>
      </c>
      <c r="D39" s="21"/>
      <c r="E39" s="32"/>
      <c r="F39" s="43">
        <v>427214</v>
      </c>
      <c r="G39" s="44">
        <f>F39/F9*100</f>
        <v>5.694208878116334</v>
      </c>
      <c r="H39" s="49" t="s">
        <v>40</v>
      </c>
      <c r="I39" s="50" t="s">
        <v>6</v>
      </c>
      <c r="J39" s="9">
        <v>55</v>
      </c>
    </row>
    <row r="40" spans="1:10" s="10" customFormat="1" ht="15" customHeight="1">
      <c r="A40" s="12"/>
      <c r="B40" s="12"/>
      <c r="C40" s="21"/>
      <c r="D40" s="12">
        <v>551</v>
      </c>
      <c r="E40" s="14" t="s">
        <v>16</v>
      </c>
      <c r="F40" s="43">
        <v>26490</v>
      </c>
      <c r="G40" s="44">
        <f>F40/F9*100</f>
        <v>0.3530773644620768</v>
      </c>
      <c r="H40" s="49" t="s">
        <v>40</v>
      </c>
      <c r="I40" s="50" t="s">
        <v>6</v>
      </c>
      <c r="J40" s="9">
        <v>551</v>
      </c>
    </row>
    <row r="41" spans="1:10" s="10" customFormat="1" ht="15" customHeight="1">
      <c r="A41" s="12"/>
      <c r="B41" s="12"/>
      <c r="C41" s="12"/>
      <c r="D41" s="21">
        <v>552</v>
      </c>
      <c r="E41" s="32" t="s">
        <v>17</v>
      </c>
      <c r="F41" s="43">
        <v>26359</v>
      </c>
      <c r="G41" s="44">
        <f>F41/F9*100</f>
        <v>0.3513313042603202</v>
      </c>
      <c r="H41" s="49" t="s">
        <v>40</v>
      </c>
      <c r="I41" s="50" t="s">
        <v>6</v>
      </c>
      <c r="J41" s="9">
        <v>552</v>
      </c>
    </row>
    <row r="42" spans="1:10" s="10" customFormat="1" ht="15" customHeight="1">
      <c r="A42" s="12"/>
      <c r="B42" s="12"/>
      <c r="C42" s="12"/>
      <c r="D42" s="21">
        <v>553</v>
      </c>
      <c r="E42" s="32" t="s">
        <v>59</v>
      </c>
      <c r="F42" s="43">
        <v>84600</v>
      </c>
      <c r="G42" s="44">
        <f>F42/F9*100</f>
        <v>1.1276083440351719</v>
      </c>
      <c r="H42" s="49" t="s">
        <v>40</v>
      </c>
      <c r="I42" s="50" t="s">
        <v>6</v>
      </c>
      <c r="J42" s="9">
        <v>553</v>
      </c>
    </row>
    <row r="43" spans="1:10" s="10" customFormat="1" ht="15" customHeight="1">
      <c r="A43" s="12"/>
      <c r="B43" s="12"/>
      <c r="C43" s="12"/>
      <c r="D43" s="21">
        <v>559</v>
      </c>
      <c r="E43" s="32" t="s">
        <v>18</v>
      </c>
      <c r="F43" s="43">
        <v>289765</v>
      </c>
      <c r="G43" s="44">
        <f>F43/F9*100</f>
        <v>3.8621918653587652</v>
      </c>
      <c r="H43" s="49" t="s">
        <v>40</v>
      </c>
      <c r="I43" s="50" t="s">
        <v>6</v>
      </c>
      <c r="J43" s="9">
        <v>559</v>
      </c>
    </row>
    <row r="44" spans="1:10" s="10" customFormat="1" ht="15" customHeight="1">
      <c r="A44" s="12"/>
      <c r="B44" s="12"/>
      <c r="C44" s="12"/>
      <c r="D44" s="21"/>
      <c r="E44" s="32"/>
      <c r="F44" s="43"/>
      <c r="G44" s="34"/>
      <c r="H44" s="45"/>
      <c r="I44" s="51"/>
      <c r="J44" s="9"/>
    </row>
    <row r="45" spans="1:10" s="10" customFormat="1" ht="27" customHeight="1">
      <c r="A45" s="12"/>
      <c r="B45" s="12"/>
      <c r="C45" s="12" t="s">
        <v>60</v>
      </c>
      <c r="D45" s="21"/>
      <c r="E45" s="32"/>
      <c r="F45" s="43">
        <v>2917456</v>
      </c>
      <c r="G45" s="44">
        <f>F45/F9*100</f>
        <v>38.88590696164865</v>
      </c>
      <c r="H45" s="45">
        <v>868272</v>
      </c>
      <c r="I45" s="51">
        <f>H45/H9*100</f>
        <v>100</v>
      </c>
      <c r="J45" s="9" t="s">
        <v>78</v>
      </c>
    </row>
    <row r="46" spans="1:10" s="10" customFormat="1" ht="14.25" customHeight="1">
      <c r="A46" s="12"/>
      <c r="B46" s="12"/>
      <c r="C46" s="12"/>
      <c r="D46" s="21"/>
      <c r="E46" s="32"/>
      <c r="F46" s="45"/>
      <c r="G46" s="44"/>
      <c r="H46" s="45"/>
      <c r="I46" s="51"/>
      <c r="J46" s="9"/>
    </row>
    <row r="47" spans="1:10" s="10" customFormat="1" ht="14.25" customHeight="1">
      <c r="A47" s="12"/>
      <c r="B47" s="12"/>
      <c r="C47" s="12" t="s">
        <v>61</v>
      </c>
      <c r="D47" s="12"/>
      <c r="E47" s="14"/>
      <c r="F47" s="43">
        <v>68659</v>
      </c>
      <c r="G47" s="44">
        <f>F47/F9*100</f>
        <v>0.915135476277906</v>
      </c>
      <c r="H47" s="45">
        <v>106415</v>
      </c>
      <c r="I47" s="51">
        <f>H47/H9*100</f>
        <v>12.255952051891574</v>
      </c>
      <c r="J47" s="9">
        <v>56</v>
      </c>
    </row>
    <row r="48" spans="1:10" s="10" customFormat="1" ht="14.25" customHeight="1">
      <c r="A48" s="12"/>
      <c r="B48" s="12"/>
      <c r="C48" s="12"/>
      <c r="D48" s="12">
        <v>561</v>
      </c>
      <c r="E48" s="14" t="s">
        <v>62</v>
      </c>
      <c r="F48" s="43">
        <v>68464</v>
      </c>
      <c r="G48" s="44">
        <f>F48/F9*100</f>
        <v>0.9125363790310166</v>
      </c>
      <c r="H48" s="45">
        <v>104823</v>
      </c>
      <c r="I48" s="51">
        <f>H48/H9*100</f>
        <v>12.072599369782742</v>
      </c>
      <c r="J48" s="9">
        <v>561</v>
      </c>
    </row>
    <row r="49" spans="1:10" s="10" customFormat="1" ht="14.25" customHeight="1">
      <c r="A49" s="12"/>
      <c r="B49" s="12"/>
      <c r="C49" s="21"/>
      <c r="D49" s="12">
        <v>569</v>
      </c>
      <c r="E49" s="14" t="s">
        <v>63</v>
      </c>
      <c r="F49" s="43">
        <v>195</v>
      </c>
      <c r="G49" s="44">
        <f>F49/F9*100</f>
        <v>0.0025990972468895803</v>
      </c>
      <c r="H49" s="45">
        <v>1592</v>
      </c>
      <c r="I49" s="51">
        <f>H49/H9*100</f>
        <v>0.18335268210883227</v>
      </c>
      <c r="J49" s="9">
        <v>569</v>
      </c>
    </row>
    <row r="50" spans="1:10" s="10" customFormat="1" ht="14.25" customHeight="1">
      <c r="A50" s="12"/>
      <c r="B50" s="12"/>
      <c r="C50" s="21"/>
      <c r="D50" s="12"/>
      <c r="E50" s="14"/>
      <c r="F50" s="45"/>
      <c r="G50" s="44"/>
      <c r="H50" s="45"/>
      <c r="I50" s="51"/>
      <c r="J50" s="9"/>
    </row>
    <row r="51" spans="1:10" s="10" customFormat="1" ht="14.25" customHeight="1">
      <c r="A51" s="12"/>
      <c r="B51" s="12"/>
      <c r="C51" s="12" t="s">
        <v>64</v>
      </c>
      <c r="D51" s="21"/>
      <c r="E51" s="32"/>
      <c r="F51" s="43">
        <v>19756</v>
      </c>
      <c r="G51" s="44">
        <f>F51/F9*100</f>
        <v>0.26332187286949</v>
      </c>
      <c r="H51" s="45">
        <v>115541</v>
      </c>
      <c r="I51" s="51">
        <f>H51/H9*100</f>
        <v>13.307005178100873</v>
      </c>
      <c r="J51" s="9">
        <v>57</v>
      </c>
    </row>
    <row r="52" spans="1:10" s="10" customFormat="1" ht="14.25" customHeight="1">
      <c r="A52" s="12"/>
      <c r="B52" s="12"/>
      <c r="C52" s="12"/>
      <c r="D52" s="21">
        <v>571</v>
      </c>
      <c r="E52" s="32" t="s">
        <v>19</v>
      </c>
      <c r="F52" s="43">
        <v>4157</v>
      </c>
      <c r="G52" s="44">
        <f>F52/F9*100</f>
        <v>0.055407421822153774</v>
      </c>
      <c r="H52" s="45">
        <v>7193</v>
      </c>
      <c r="I52" s="51">
        <f>H52/H9*100</f>
        <v>0.8284270366889638</v>
      </c>
      <c r="J52" s="9">
        <v>571</v>
      </c>
    </row>
    <row r="53" spans="1:10" s="10" customFormat="1" ht="14.25" customHeight="1">
      <c r="A53" s="12"/>
      <c r="B53" s="12"/>
      <c r="C53" s="21"/>
      <c r="D53" s="12">
        <v>572</v>
      </c>
      <c r="E53" s="14" t="s">
        <v>20</v>
      </c>
      <c r="F53" s="45">
        <v>1926</v>
      </c>
      <c r="G53" s="44">
        <f>F53/F9*100</f>
        <v>0.02567108357697093</v>
      </c>
      <c r="H53" s="45">
        <v>23975</v>
      </c>
      <c r="I53" s="51">
        <f>H53/H9*100</f>
        <v>2.7612315034919934</v>
      </c>
      <c r="J53" s="9">
        <v>572</v>
      </c>
    </row>
    <row r="54" spans="1:10" s="10" customFormat="1" ht="14.25" customHeight="1">
      <c r="A54" s="12"/>
      <c r="B54" s="12"/>
      <c r="C54" s="12"/>
      <c r="D54" s="21">
        <v>573</v>
      </c>
      <c r="E54" s="32" t="s">
        <v>21</v>
      </c>
      <c r="F54" s="45">
        <v>5110</v>
      </c>
      <c r="G54" s="44">
        <f>F54/F9*100</f>
        <v>0.0681096765723372</v>
      </c>
      <c r="H54" s="45">
        <v>42798</v>
      </c>
      <c r="I54" s="51">
        <f>H54/H9*100</f>
        <v>4.929100558350378</v>
      </c>
      <c r="J54" s="9">
        <v>573</v>
      </c>
    </row>
    <row r="55" spans="1:10" s="10" customFormat="1" ht="14.25" customHeight="1">
      <c r="A55" s="12"/>
      <c r="B55" s="12"/>
      <c r="C55" s="12"/>
      <c r="D55" s="21">
        <v>574</v>
      </c>
      <c r="E55" s="32" t="s">
        <v>22</v>
      </c>
      <c r="F55" s="43">
        <v>281</v>
      </c>
      <c r="G55" s="44">
        <f>F55/F9*100</f>
        <v>0.0037453657762870365</v>
      </c>
      <c r="H55" s="45">
        <v>5812</v>
      </c>
      <c r="I55" s="51">
        <f>H55/H9*100</f>
        <v>0.6693754952365157</v>
      </c>
      <c r="J55" s="9">
        <v>574</v>
      </c>
    </row>
    <row r="56" spans="1:10" s="10" customFormat="1" ht="14.25" customHeight="1">
      <c r="A56" s="12"/>
      <c r="B56" s="12"/>
      <c r="C56" s="12"/>
      <c r="D56" s="21">
        <v>579</v>
      </c>
      <c r="E56" s="32" t="s">
        <v>23</v>
      </c>
      <c r="F56" s="43">
        <v>8282</v>
      </c>
      <c r="G56" s="44">
        <f>F56/F9*100</f>
        <v>0.11038832512174106</v>
      </c>
      <c r="H56" s="45">
        <v>35763</v>
      </c>
      <c r="I56" s="51">
        <f>H56/H9*100</f>
        <v>4.1188705843330204</v>
      </c>
      <c r="J56" s="9">
        <v>579</v>
      </c>
    </row>
    <row r="57" spans="1:10" s="10" customFormat="1" ht="14.25" customHeight="1">
      <c r="A57" s="12"/>
      <c r="B57" s="12"/>
      <c r="C57" s="12"/>
      <c r="D57" s="21"/>
      <c r="E57" s="32"/>
      <c r="F57" s="45"/>
      <c r="G57" s="44"/>
      <c r="H57" s="45"/>
      <c r="I57" s="51"/>
      <c r="J57" s="9"/>
    </row>
    <row r="58" spans="1:10" s="10" customFormat="1" ht="14.25" customHeight="1">
      <c r="A58" s="12"/>
      <c r="B58" s="12"/>
      <c r="C58" s="12" t="s">
        <v>65</v>
      </c>
      <c r="D58" s="21"/>
      <c r="E58" s="32"/>
      <c r="F58" s="43">
        <v>168694</v>
      </c>
      <c r="G58" s="44">
        <f>F58/F9*100</f>
        <v>2.2484723639322612</v>
      </c>
      <c r="H58" s="45">
        <v>242664</v>
      </c>
      <c r="I58" s="51">
        <f>H58/H9*100</f>
        <v>27.947924152800045</v>
      </c>
      <c r="J58" s="9">
        <v>58</v>
      </c>
    </row>
    <row r="59" spans="1:10" s="10" customFormat="1" ht="14.25" customHeight="1">
      <c r="A59" s="12"/>
      <c r="B59" s="12"/>
      <c r="C59" s="12"/>
      <c r="D59" s="21">
        <v>581</v>
      </c>
      <c r="E59" s="32" t="s">
        <v>24</v>
      </c>
      <c r="F59" s="43">
        <v>46446</v>
      </c>
      <c r="G59" s="44">
        <f>F59/F9*100</f>
        <v>0.6190649780976074</v>
      </c>
      <c r="H59" s="45">
        <v>144446</v>
      </c>
      <c r="I59" s="51">
        <f>H59/H9*100</f>
        <v>16.636031105460038</v>
      </c>
      <c r="J59" s="9">
        <v>581</v>
      </c>
    </row>
    <row r="60" spans="1:10" s="10" customFormat="1" ht="14.25" customHeight="1">
      <c r="A60" s="12"/>
      <c r="B60" s="12"/>
      <c r="C60" s="12"/>
      <c r="D60" s="21">
        <v>582</v>
      </c>
      <c r="E60" s="32" t="s">
        <v>28</v>
      </c>
      <c r="F60" s="43">
        <v>2071</v>
      </c>
      <c r="G60" s="44">
        <f>F60/F9*100</f>
        <v>0.027603745632350365</v>
      </c>
      <c r="H60" s="45">
        <v>4444</v>
      </c>
      <c r="I60" s="51">
        <f>H60/H9*100</f>
        <v>0.5118211804595795</v>
      </c>
      <c r="J60" s="9">
        <v>582</v>
      </c>
    </row>
    <row r="61" spans="1:10" s="10" customFormat="1" ht="14.25" customHeight="1">
      <c r="A61" s="12"/>
      <c r="B61" s="12"/>
      <c r="C61" s="21"/>
      <c r="D61" s="12">
        <v>583</v>
      </c>
      <c r="E61" s="14" t="s">
        <v>26</v>
      </c>
      <c r="F61" s="43">
        <v>1163</v>
      </c>
      <c r="G61" s="44">
        <f>F61/F9*100</f>
        <v>0.015501282554526062</v>
      </c>
      <c r="H61" s="45">
        <v>2449</v>
      </c>
      <c r="I61" s="51">
        <f>H61/H9*100</f>
        <v>0.28205447140988077</v>
      </c>
      <c r="J61" s="9">
        <v>583</v>
      </c>
    </row>
    <row r="62" spans="1:10" s="10" customFormat="1" ht="14.25" customHeight="1">
      <c r="A62" s="12"/>
      <c r="B62" s="12"/>
      <c r="C62" s="12"/>
      <c r="D62" s="21">
        <v>584</v>
      </c>
      <c r="E62" s="14" t="s">
        <v>27</v>
      </c>
      <c r="F62" s="43">
        <v>4022</v>
      </c>
      <c r="G62" s="44">
        <f>F62/F9*100</f>
        <v>0.05360804680507637</v>
      </c>
      <c r="H62" s="45">
        <v>3297</v>
      </c>
      <c r="I62" s="51">
        <f>H62/H9*100</f>
        <v>0.3797197191663442</v>
      </c>
      <c r="J62" s="9">
        <v>584</v>
      </c>
    </row>
    <row r="63" spans="1:10" s="10" customFormat="1" ht="14.25" customHeight="1">
      <c r="A63" s="12"/>
      <c r="B63" s="12"/>
      <c r="C63" s="12"/>
      <c r="D63" s="21">
        <v>585</v>
      </c>
      <c r="E63" s="14" t="s">
        <v>25</v>
      </c>
      <c r="F63" s="43">
        <v>18542</v>
      </c>
      <c r="G63" s="44">
        <f>F63/F9*100</f>
        <v>0.24714082641962357</v>
      </c>
      <c r="H63" s="45">
        <v>6427</v>
      </c>
      <c r="I63" s="51">
        <f>H63/H9*100</f>
        <v>0.740205834116498</v>
      </c>
      <c r="J63" s="9">
        <v>585</v>
      </c>
    </row>
    <row r="64" spans="1:10" s="10" customFormat="1" ht="14.25" customHeight="1">
      <c r="A64" s="12"/>
      <c r="B64" s="12"/>
      <c r="C64" s="12"/>
      <c r="D64" s="21">
        <v>586</v>
      </c>
      <c r="E64" s="14" t="s">
        <v>29</v>
      </c>
      <c r="F64" s="43">
        <v>19383</v>
      </c>
      <c r="G64" s="44">
        <f>F64/F9*100</f>
        <v>0.2583502663408243</v>
      </c>
      <c r="H64" s="45">
        <v>12604</v>
      </c>
      <c r="I64" s="51">
        <f>H64/H9*100</f>
        <v>1.4516188475500764</v>
      </c>
      <c r="J64" s="9">
        <v>586</v>
      </c>
    </row>
    <row r="65" spans="1:10" s="10" customFormat="1" ht="14.25" customHeight="1">
      <c r="A65" s="12"/>
      <c r="B65" s="12"/>
      <c r="C65" s="12"/>
      <c r="D65" s="21">
        <v>589</v>
      </c>
      <c r="E65" s="14" t="s">
        <v>30</v>
      </c>
      <c r="F65" s="43">
        <v>77067</v>
      </c>
      <c r="G65" s="44">
        <f>F65/F9*100</f>
        <v>1.0272032180822528</v>
      </c>
      <c r="H65" s="45">
        <v>68997</v>
      </c>
      <c r="I65" s="51">
        <f>H65/H9*100</f>
        <v>7.946472994637626</v>
      </c>
      <c r="J65" s="9">
        <v>589</v>
      </c>
    </row>
    <row r="66" spans="1:10" s="10" customFormat="1" ht="14.25" customHeight="1">
      <c r="A66" s="12"/>
      <c r="B66" s="12"/>
      <c r="C66" s="12"/>
      <c r="D66" s="21"/>
      <c r="E66" s="14"/>
      <c r="F66" s="45"/>
      <c r="G66" s="52"/>
      <c r="H66" s="45"/>
      <c r="I66" s="48"/>
      <c r="J66" s="9"/>
    </row>
    <row r="67" spans="1:10" s="10" customFormat="1" ht="14.25" customHeight="1">
      <c r="A67" s="12"/>
      <c r="B67" s="12"/>
      <c r="C67" s="12" t="s">
        <v>66</v>
      </c>
      <c r="D67" s="21"/>
      <c r="E67" s="14"/>
      <c r="F67" s="43">
        <v>2071004</v>
      </c>
      <c r="G67" s="44">
        <f>F67/F9*100</f>
        <v>27.603798947165686</v>
      </c>
      <c r="H67" s="45">
        <v>99672</v>
      </c>
      <c r="I67" s="51">
        <f>H67/H9*100</f>
        <v>11.479352092431865</v>
      </c>
      <c r="J67" s="9">
        <v>59</v>
      </c>
    </row>
    <row r="68" spans="1:10" s="10" customFormat="1" ht="14.25" customHeight="1">
      <c r="A68" s="12"/>
      <c r="B68" s="12"/>
      <c r="C68" s="12"/>
      <c r="D68" s="21">
        <v>591</v>
      </c>
      <c r="E68" s="14" t="s">
        <v>31</v>
      </c>
      <c r="F68" s="43">
        <v>1868214</v>
      </c>
      <c r="G68" s="44">
        <f>F68/F9*100</f>
        <v>24.900871097438824</v>
      </c>
      <c r="H68" s="45">
        <v>23367</v>
      </c>
      <c r="I68" s="51">
        <f>H68/H9*100</f>
        <v>2.6912073635911327</v>
      </c>
      <c r="J68" s="9">
        <v>591</v>
      </c>
    </row>
    <row r="69" spans="1:10" s="10" customFormat="1" ht="14.25" customHeight="1">
      <c r="A69" s="12"/>
      <c r="B69" s="12"/>
      <c r="C69" s="12"/>
      <c r="D69" s="21">
        <v>592</v>
      </c>
      <c r="E69" s="14" t="s">
        <v>32</v>
      </c>
      <c r="F69" s="43">
        <v>18696</v>
      </c>
      <c r="G69" s="44">
        <f>F69/F9*100</f>
        <v>0.24919344680947486</v>
      </c>
      <c r="H69" s="45">
        <v>7218</v>
      </c>
      <c r="I69" s="51">
        <f>H69/H9*100</f>
        <v>0.8313063187572557</v>
      </c>
      <c r="J69" s="9">
        <v>592</v>
      </c>
    </row>
    <row r="70" spans="1:10" s="10" customFormat="1" ht="14.25" customHeight="1">
      <c r="A70" s="12"/>
      <c r="B70" s="12"/>
      <c r="C70" s="12"/>
      <c r="D70" s="21">
        <v>593</v>
      </c>
      <c r="E70" s="14" t="s">
        <v>67</v>
      </c>
      <c r="F70" s="43">
        <v>184094</v>
      </c>
      <c r="G70" s="44">
        <f>F70/F9*100</f>
        <v>2.453734402917387</v>
      </c>
      <c r="H70" s="45">
        <v>69087</v>
      </c>
      <c r="I70" s="51">
        <f>H70/H9*100</f>
        <v>7.956838410083476</v>
      </c>
      <c r="J70" s="9">
        <v>593</v>
      </c>
    </row>
    <row r="71" spans="1:10" s="10" customFormat="1" ht="14.25" customHeight="1">
      <c r="A71" s="12"/>
      <c r="B71" s="12"/>
      <c r="C71" s="12"/>
      <c r="D71" s="21"/>
      <c r="E71" s="14"/>
      <c r="F71" s="45"/>
      <c r="G71" s="52"/>
      <c r="H71" s="45"/>
      <c r="I71" s="48"/>
      <c r="J71" s="9"/>
    </row>
    <row r="72" spans="1:10" s="10" customFormat="1" ht="14.25" customHeight="1">
      <c r="A72" s="12"/>
      <c r="B72" s="12"/>
      <c r="C72" s="12" t="s">
        <v>68</v>
      </c>
      <c r="D72" s="21"/>
      <c r="E72" s="14"/>
      <c r="F72" s="43">
        <v>504876</v>
      </c>
      <c r="G72" s="44">
        <f>F72/F9*100</f>
        <v>6.729342674977558</v>
      </c>
      <c r="H72" s="45">
        <v>303980</v>
      </c>
      <c r="I72" s="51">
        <f>H72/H9*100</f>
        <v>35.00976652477565</v>
      </c>
      <c r="J72" s="9">
        <v>60</v>
      </c>
    </row>
    <row r="73" spans="1:10" s="10" customFormat="1" ht="14.25" customHeight="1">
      <c r="A73" s="12"/>
      <c r="B73" s="12"/>
      <c r="C73" s="21"/>
      <c r="D73" s="12">
        <v>601</v>
      </c>
      <c r="E73" s="14" t="s">
        <v>33</v>
      </c>
      <c r="F73" s="43">
        <v>2124</v>
      </c>
      <c r="G73" s="44">
        <f>F73/F9*100</f>
        <v>0.02831016693535112</v>
      </c>
      <c r="H73" s="45">
        <v>27534</v>
      </c>
      <c r="I73" s="51">
        <f>H73/H9*100</f>
        <v>3.1711260987340375</v>
      </c>
      <c r="J73" s="9">
        <v>601</v>
      </c>
    </row>
    <row r="74" spans="1:10" s="10" customFormat="1" ht="13.5" customHeight="1">
      <c r="A74" s="12"/>
      <c r="B74" s="12"/>
      <c r="C74" s="12"/>
      <c r="D74" s="21">
        <v>602</v>
      </c>
      <c r="E74" s="14" t="s">
        <v>69</v>
      </c>
      <c r="F74" s="43">
        <v>1725</v>
      </c>
      <c r="G74" s="44">
        <f>F74/F9*100</f>
        <v>0.022992014107100132</v>
      </c>
      <c r="H74" s="45">
        <v>4655</v>
      </c>
      <c r="I74" s="51">
        <f>H74/H9*100</f>
        <v>0.5361223211159637</v>
      </c>
      <c r="J74" s="9">
        <v>602</v>
      </c>
    </row>
    <row r="75" spans="1:10" s="10" customFormat="1" ht="13.5" customHeight="1">
      <c r="A75" s="12"/>
      <c r="B75" s="12"/>
      <c r="C75" s="12"/>
      <c r="D75" s="21">
        <v>603</v>
      </c>
      <c r="E75" s="14" t="s">
        <v>34</v>
      </c>
      <c r="F75" s="43">
        <v>28764</v>
      </c>
      <c r="G75" s="44">
        <f>F75/F9*100</f>
        <v>0.3833868369719584</v>
      </c>
      <c r="H75" s="45">
        <v>43069</v>
      </c>
      <c r="I75" s="51">
        <f>H75/H9*100</f>
        <v>4.960311975970664</v>
      </c>
      <c r="J75" s="9">
        <v>603</v>
      </c>
    </row>
    <row r="76" spans="1:10" s="10" customFormat="1" ht="14.25" customHeight="1">
      <c r="A76" s="12"/>
      <c r="B76" s="12"/>
      <c r="C76" s="12"/>
      <c r="D76" s="21">
        <v>604</v>
      </c>
      <c r="E76" s="14" t="s">
        <v>35</v>
      </c>
      <c r="F76" s="43">
        <v>18727</v>
      </c>
      <c r="G76" s="44">
        <f>F76/F9*100</f>
        <v>0.24960663662821114</v>
      </c>
      <c r="H76" s="45">
        <v>19122</v>
      </c>
      <c r="I76" s="51">
        <f>H76/H9*100</f>
        <v>2.202305268395157</v>
      </c>
      <c r="J76" s="9">
        <v>604</v>
      </c>
    </row>
    <row r="77" spans="1:10" s="10" customFormat="1" ht="15" customHeight="1">
      <c r="A77" s="12"/>
      <c r="B77" s="12"/>
      <c r="C77" s="21"/>
      <c r="D77" s="12">
        <v>605</v>
      </c>
      <c r="E77" s="14" t="s">
        <v>36</v>
      </c>
      <c r="F77" s="43">
        <v>139936</v>
      </c>
      <c r="G77" s="44">
        <f>F77/F9*100</f>
        <v>1.8651654991832838</v>
      </c>
      <c r="H77" s="45">
        <v>2623</v>
      </c>
      <c r="I77" s="51">
        <f>H77/H9*100</f>
        <v>0.30209427460519284</v>
      </c>
      <c r="J77" s="9">
        <v>605</v>
      </c>
    </row>
    <row r="78" spans="1:10" s="10" customFormat="1" ht="14.25" customHeight="1">
      <c r="A78" s="12"/>
      <c r="B78" s="12"/>
      <c r="C78" s="12"/>
      <c r="D78" s="21">
        <v>606</v>
      </c>
      <c r="E78" s="14" t="s">
        <v>37</v>
      </c>
      <c r="F78" s="43">
        <v>162969</v>
      </c>
      <c r="G78" s="44">
        <f>F78/F9*100</f>
        <v>2.172165534504349</v>
      </c>
      <c r="H78" s="45">
        <v>29815</v>
      </c>
      <c r="I78" s="51">
        <f>H78/H9*100</f>
        <v>3.433831794644996</v>
      </c>
      <c r="J78" s="9">
        <v>606</v>
      </c>
    </row>
    <row r="79" spans="1:10" s="10" customFormat="1" ht="15" customHeight="1">
      <c r="A79" s="12"/>
      <c r="B79" s="12"/>
      <c r="C79" s="12"/>
      <c r="D79" s="21">
        <v>607</v>
      </c>
      <c r="E79" s="14" t="s">
        <v>41</v>
      </c>
      <c r="F79" s="43">
        <v>23984</v>
      </c>
      <c r="G79" s="44">
        <f>F79/F9*100</f>
        <v>0.31967563266358817</v>
      </c>
      <c r="H79" s="45">
        <v>33383</v>
      </c>
      <c r="I79" s="51">
        <f>H79/H9*100</f>
        <v>3.844762931431625</v>
      </c>
      <c r="J79" s="9">
        <v>607</v>
      </c>
    </row>
    <row r="80" spans="1:10" ht="13.5">
      <c r="A80" s="12"/>
      <c r="B80" s="12"/>
      <c r="C80" s="12"/>
      <c r="D80" s="21">
        <v>608</v>
      </c>
      <c r="E80" s="14" t="s">
        <v>70</v>
      </c>
      <c r="F80" s="43">
        <v>21035</v>
      </c>
      <c r="G80" s="44">
        <f>F80/F9*100</f>
        <v>0.2803692850683196</v>
      </c>
      <c r="H80" s="53">
        <v>11003</v>
      </c>
      <c r="I80" s="54">
        <f>H80/H9*100</f>
        <v>1.2672296238966592</v>
      </c>
      <c r="J80" s="9">
        <v>608</v>
      </c>
    </row>
    <row r="81" spans="1:10" ht="13.5">
      <c r="A81" s="12"/>
      <c r="B81" s="12"/>
      <c r="C81" s="12"/>
      <c r="D81" s="21">
        <v>609</v>
      </c>
      <c r="E81" s="14" t="s">
        <v>38</v>
      </c>
      <c r="F81" s="43">
        <v>105612</v>
      </c>
      <c r="G81" s="44">
        <f>F81/F9*100</f>
        <v>1.4076710689153968</v>
      </c>
      <c r="H81" s="55">
        <v>132776</v>
      </c>
      <c r="I81" s="56">
        <f>H81/H9*100</f>
        <v>15.291982235981353</v>
      </c>
      <c r="J81" s="65">
        <v>609</v>
      </c>
    </row>
    <row r="82" spans="1:10" ht="13.5">
      <c r="A82" s="12"/>
      <c r="B82" s="12"/>
      <c r="C82" s="12"/>
      <c r="D82" s="21"/>
      <c r="E82" s="14"/>
      <c r="F82" s="43"/>
      <c r="G82" s="52"/>
      <c r="H82" s="57"/>
      <c r="I82" s="58"/>
      <c r="J82" s="65"/>
    </row>
    <row r="83" spans="1:10" ht="13.5">
      <c r="A83" s="12"/>
      <c r="B83" s="12"/>
      <c r="C83" s="21" t="s">
        <v>71</v>
      </c>
      <c r="D83" s="12"/>
      <c r="E83" s="14"/>
      <c r="F83" s="43">
        <v>84467</v>
      </c>
      <c r="G83" s="59">
        <f>F83/F9*100</f>
        <v>1.1258356264257547</v>
      </c>
      <c r="H83" s="60" t="s">
        <v>40</v>
      </c>
      <c r="I83" s="56" t="s">
        <v>6</v>
      </c>
      <c r="J83" s="65">
        <v>61</v>
      </c>
    </row>
    <row r="84" spans="1:10" ht="13.5">
      <c r="A84" s="12"/>
      <c r="B84" s="12"/>
      <c r="C84" s="12"/>
      <c r="D84" s="21">
        <v>611</v>
      </c>
      <c r="E84" s="14" t="s">
        <v>72</v>
      </c>
      <c r="F84" s="43">
        <v>65555</v>
      </c>
      <c r="G84" s="59">
        <f>F84/F9*100</f>
        <v>0.8737631795889562</v>
      </c>
      <c r="H84" s="60" t="s">
        <v>40</v>
      </c>
      <c r="I84" s="56" t="s">
        <v>6</v>
      </c>
      <c r="J84" s="65">
        <v>611</v>
      </c>
    </row>
    <row r="85" spans="1:10" ht="13.5">
      <c r="A85" s="12"/>
      <c r="B85" s="12"/>
      <c r="C85" s="12"/>
      <c r="D85" s="21">
        <v>612</v>
      </c>
      <c r="E85" s="14" t="s">
        <v>73</v>
      </c>
      <c r="F85" s="43">
        <v>7583</v>
      </c>
      <c r="G85" s="59">
        <f>F85/F9*100</f>
        <v>0.10107156114442917</v>
      </c>
      <c r="H85" s="60" t="s">
        <v>40</v>
      </c>
      <c r="I85" s="56" t="s">
        <v>6</v>
      </c>
      <c r="J85" s="65">
        <v>612</v>
      </c>
    </row>
    <row r="86" spans="1:10" ht="13.5">
      <c r="A86" s="1"/>
      <c r="B86" s="1"/>
      <c r="C86" s="1"/>
      <c r="D86" s="20">
        <v>619</v>
      </c>
      <c r="E86" s="33" t="s">
        <v>74</v>
      </c>
      <c r="F86" s="61">
        <v>11329</v>
      </c>
      <c r="G86" s="62">
        <f>F86/F9*100</f>
        <v>0.15100088569236952</v>
      </c>
      <c r="H86" s="63" t="s">
        <v>40</v>
      </c>
      <c r="I86" s="64" t="s">
        <v>6</v>
      </c>
      <c r="J86" s="66">
        <v>619</v>
      </c>
    </row>
    <row r="87" spans="1:10" ht="13.5">
      <c r="A87" s="35" t="s">
        <v>80</v>
      </c>
      <c r="B87" s="16"/>
      <c r="C87" s="16"/>
      <c r="D87" s="16"/>
      <c r="E87" s="16"/>
      <c r="F87" s="11"/>
      <c r="G87" s="24"/>
      <c r="H87" s="3"/>
      <c r="I87" s="24"/>
      <c r="J87" s="4" t="s">
        <v>39</v>
      </c>
    </row>
    <row r="88" spans="1:5" ht="13.5">
      <c r="A88" s="10" t="s">
        <v>81</v>
      </c>
      <c r="B88" s="16"/>
      <c r="C88" s="16"/>
      <c r="D88" s="16"/>
      <c r="E88" s="16"/>
    </row>
    <row r="89" spans="1:5" ht="13.5">
      <c r="A89" s="10" t="s">
        <v>82</v>
      </c>
      <c r="B89" s="16"/>
      <c r="C89" s="16"/>
      <c r="D89" s="16"/>
      <c r="E89" s="16"/>
    </row>
    <row r="94" ht="13.5">
      <c r="G94" s="26"/>
    </row>
  </sheetData>
  <sheetProtection/>
  <mergeCells count="5">
    <mergeCell ref="H5:I5"/>
    <mergeCell ref="A1:J1"/>
    <mergeCell ref="A2:J2"/>
    <mergeCell ref="A3:J3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98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2017-03-09T07:37:46Z</cp:lastPrinted>
  <dcterms:created xsi:type="dcterms:W3CDTF">1997-06-16T02:02:41Z</dcterms:created>
  <dcterms:modified xsi:type="dcterms:W3CDTF">2017-03-28T09:03:07Z</dcterms:modified>
  <cp:category/>
  <cp:version/>
  <cp:contentType/>
  <cp:contentStatus/>
</cp:coreProperties>
</file>