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415" activeTab="0"/>
  </bookViews>
  <sheets>
    <sheet name="15-13" sheetId="1" r:id="rId1"/>
  </sheets>
  <definedNames>
    <definedName name="_xlnm.Print_Area" localSheetId="0">'15-13'!$A$1:$V$41</definedName>
  </definedNames>
  <calcPr fullCalcOnLoad="1"/>
</workbook>
</file>

<file path=xl/sharedStrings.xml><?xml version="1.0" encoding="utf-8"?>
<sst xmlns="http://schemas.openxmlformats.org/spreadsheetml/2006/main" count="173" uniqueCount="77">
  <si>
    <t>世帯数</t>
  </si>
  <si>
    <t>世帯人員</t>
  </si>
  <si>
    <t>夫の親か妻の親か特定できない場合を含む。</t>
  </si>
  <si>
    <t>総数        　　　　　　</t>
  </si>
  <si>
    <t>Ａ</t>
  </si>
  <si>
    <t>Ⅰ</t>
  </si>
  <si>
    <t>核家族世帯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</si>
  <si>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</si>
  <si>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</si>
  <si>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</si>
  <si>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</si>
  <si>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</si>
  <si>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</si>
  <si>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</si>
  <si>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</si>
  <si>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</si>
  <si>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(5)</t>
  </si>
  <si>
    <t>夫婦と両親から成る世帯</t>
  </si>
  <si>
    <t>①</t>
  </si>
  <si>
    <t>夫婦と夫の親から成る世帯</t>
  </si>
  <si>
    <t>②</t>
  </si>
  <si>
    <t>夫婦と妻の親から成る世帯</t>
  </si>
  <si>
    <t>(6)</t>
  </si>
  <si>
    <t>夫婦とひとり親から成る世帯</t>
  </si>
  <si>
    <t>(7)</t>
  </si>
  <si>
    <t>夫婦,子供と両親から成る世帯</t>
  </si>
  <si>
    <t xml:space="preserve">夫婦,子供と夫の親から成る世帯  </t>
  </si>
  <si>
    <t>夫婦,子供と妻の親から成る世帯</t>
  </si>
  <si>
    <t>(8)</t>
  </si>
  <si>
    <t>夫婦,子供とひとり親から成る世帯</t>
  </si>
  <si>
    <t>夫婦,子供と夫の親から成る世帯</t>
  </si>
  <si>
    <t>(9)</t>
  </si>
  <si>
    <t>夫婦と他の親族(親,子供を含まない)から成る世帯</t>
  </si>
  <si>
    <t>(10)</t>
  </si>
  <si>
    <t>夫婦,子供と他の親族(親を含まない)から成る世帯</t>
  </si>
  <si>
    <t>(11)</t>
  </si>
  <si>
    <t>夫婦,親と他の親族(子供を含まない)から成る世帯</t>
  </si>
  <si>
    <t xml:space="preserve">夫婦,夫の親と他の親族から成る世帯    </t>
  </si>
  <si>
    <t xml:space="preserve">夫婦,妻の親と他の親族から成る世帯    </t>
  </si>
  <si>
    <t>(12)</t>
  </si>
  <si>
    <t xml:space="preserve">夫婦,子供,親と他の親族から成る世帯 </t>
  </si>
  <si>
    <t xml:space="preserve">夫婦,子供,夫の親と他の親族から成る世帯  </t>
  </si>
  <si>
    <t>夫婦,子供,妻の親と他の親族から成る世帯</t>
  </si>
  <si>
    <t>(13)</t>
  </si>
  <si>
    <t>兄弟姉妹のみから成る世帯</t>
  </si>
  <si>
    <t>(14)</t>
  </si>
  <si>
    <t>Ｂ</t>
  </si>
  <si>
    <t>Ｃ</t>
  </si>
  <si>
    <t>単独世帯</t>
  </si>
  <si>
    <t>世帯の家族類型</t>
  </si>
  <si>
    <t>一般
世帯数</t>
  </si>
  <si>
    <t>一般
世帯人員</t>
  </si>
  <si>
    <t>(再掲)</t>
  </si>
  <si>
    <t>３世代世帯</t>
  </si>
  <si>
    <t>(再掲）</t>
  </si>
  <si>
    <t>(再掲)</t>
  </si>
  <si>
    <t>資料 総務省統計局「国勢調査報告」</t>
  </si>
  <si>
    <t>１５　国勢調査結果（つづき）</t>
  </si>
  <si>
    <t>2)</t>
  </si>
  <si>
    <t>1)</t>
  </si>
  <si>
    <t>世帯の家族類型「不詳」を含む。</t>
  </si>
  <si>
    <t>1)</t>
  </si>
  <si>
    <t>親族のみ世帯</t>
  </si>
  <si>
    <t>核家族以外の世帯</t>
  </si>
  <si>
    <t>他に分類されない世帯</t>
  </si>
  <si>
    <t>非親族を含む世帯</t>
  </si>
  <si>
    <t>1世帯
当たり
人員</t>
  </si>
  <si>
    <t>-</t>
  </si>
  <si>
    <t>６歳未満世帯員のいる一般世帯</t>
  </si>
  <si>
    <t>18歳未満世帯員のいる一般世帯</t>
  </si>
  <si>
    <t>6歳未満
世帯人員</t>
  </si>
  <si>
    <t>18歳未満
世帯人員</t>
  </si>
  <si>
    <t xml:space="preserve">(再掲) </t>
  </si>
  <si>
    <t>65歳以上世帯員がいる一般世帯</t>
  </si>
  <si>
    <t>65歳以上
世帯人員</t>
  </si>
  <si>
    <t>（平成27年10月1日現在）</t>
  </si>
  <si>
    <t>(１３) 世帯の家族類型（２２区分）別一般世帯数，一般世帯人員及び1世帯当たり人員(６歳未満・１８歳未満世帯員のいる一般世帯,６５歳以上世帯員がいる一般世帯及び３世代世帯－特掲）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</si>
</sst>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;[=0]\-;General"/>
    <numFmt numFmtId="178" formatCode="###\ ###;\-###\ ###;&quot;－&quot;"/>
    <numFmt numFmtId="179" formatCode="#\ ###\ ##0"/>
    <numFmt numFmtId="180" formatCode="0.00;&quot;△ &quot;0.00"/>
    <numFmt numFmtId="181" formatCode="\ ###,###,##0;&quot;-&quot;###,###,##0"/>
    <numFmt numFmtId="182" formatCode="##0.00;&quot;-&quot;#0.00"/>
    <numFmt numFmtId="183" formatCode="###,###,###,###,##0;&quot;-&quot;##,###,###,###,##0"/>
    <numFmt numFmtId="184" formatCode="###\ ###\ ###\ ##0;\-###\ ###\ ###\ ##0"/>
  </numFmts>
  <fonts count="44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60" applyNumberFormat="1" applyFont="1" applyFill="1" applyBorder="1" applyAlignment="1">
      <alignment vertical="center"/>
      <protection/>
    </xf>
    <xf numFmtId="49" fontId="5" fillId="0" borderId="0" xfId="60" applyNumberFormat="1" applyFont="1" applyFill="1" applyAlignment="1">
      <alignment vertical="center"/>
      <protection/>
    </xf>
    <xf numFmtId="49" fontId="5" fillId="0" borderId="0" xfId="60" applyNumberFormat="1" applyFont="1" applyAlignment="1">
      <alignment vertical="center"/>
      <protection/>
    </xf>
    <xf numFmtId="184" fontId="5" fillId="0" borderId="0" xfId="60" applyNumberFormat="1" applyFont="1" applyFill="1" applyBorder="1" applyAlignment="1" quotePrefix="1">
      <alignment horizontal="right" vertical="center"/>
      <protection/>
    </xf>
    <xf numFmtId="182" fontId="5" fillId="0" borderId="0" xfId="60" applyNumberFormat="1" applyFont="1" applyFill="1" applyBorder="1" applyAlignment="1" quotePrefix="1">
      <alignment horizontal="right" vertical="center"/>
      <protection/>
    </xf>
    <xf numFmtId="184" fontId="5" fillId="0" borderId="0" xfId="60" applyNumberFormat="1" applyFont="1" applyFill="1" applyBorder="1" applyAlignment="1">
      <alignment horizontal="right" vertical="center"/>
      <protection/>
    </xf>
    <xf numFmtId="184" fontId="5" fillId="0" borderId="10" xfId="60" applyNumberFormat="1" applyFont="1" applyFill="1" applyBorder="1" applyAlignment="1" quotePrefix="1">
      <alignment horizontal="right" vertical="center"/>
      <protection/>
    </xf>
    <xf numFmtId="184" fontId="5" fillId="0" borderId="10" xfId="60" applyNumberFormat="1" applyFont="1" applyFill="1" applyBorder="1" applyAlignment="1">
      <alignment horizontal="right" vertical="center"/>
      <protection/>
    </xf>
    <xf numFmtId="183" fontId="5" fillId="0" borderId="0" xfId="60" applyNumberFormat="1" applyFont="1" applyFill="1" applyBorder="1" applyAlignment="1">
      <alignment horizontal="right" vertical="center"/>
      <protection/>
    </xf>
    <xf numFmtId="181" fontId="5" fillId="0" borderId="0" xfId="60" applyNumberFormat="1" applyFont="1" applyFill="1" applyBorder="1" applyAlignment="1">
      <alignment horizontal="right" vertical="center"/>
      <protection/>
    </xf>
    <xf numFmtId="181" fontId="5" fillId="0" borderId="0" xfId="60" applyNumberFormat="1" applyFont="1" applyFill="1" applyBorder="1" applyAlignment="1">
      <alignment horizontal="left" vertical="center"/>
      <protection/>
    </xf>
    <xf numFmtId="0" fontId="7" fillId="0" borderId="0" xfId="0" applyFont="1" applyAlignment="1">
      <alignment/>
    </xf>
    <xf numFmtId="49" fontId="8" fillId="0" borderId="0" xfId="60" applyNumberFormat="1" applyFont="1" applyFill="1" applyBorder="1" applyAlignment="1">
      <alignment horizontal="distributed"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Alignment="1">
      <alignment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0" xfId="60" applyNumberFormat="1" applyFont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horizontal="center"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3" xfId="60" applyNumberFormat="1" applyFont="1" applyFill="1" applyBorder="1" applyAlignment="1">
      <alignment horizontal="center" vertical="center"/>
      <protection/>
    </xf>
    <xf numFmtId="181" fontId="8" fillId="0" borderId="14" xfId="60" applyNumberFormat="1" applyFont="1" applyFill="1" applyBorder="1" applyAlignment="1">
      <alignment horizontal="distributed" vertical="center"/>
      <protection/>
    </xf>
    <xf numFmtId="183" fontId="8" fillId="0" borderId="14" xfId="60" applyNumberFormat="1" applyFont="1" applyFill="1" applyBorder="1" applyAlignment="1">
      <alignment horizontal="distributed" vertical="center" wrapText="1"/>
      <protection/>
    </xf>
    <xf numFmtId="183" fontId="8" fillId="0" borderId="15" xfId="60" applyNumberFormat="1" applyFont="1" applyFill="1" applyBorder="1" applyAlignment="1">
      <alignment horizontal="distributed" vertical="center" wrapText="1"/>
      <protection/>
    </xf>
    <xf numFmtId="181" fontId="8" fillId="0" borderId="16" xfId="60" applyNumberFormat="1" applyFont="1" applyFill="1" applyBorder="1" applyAlignment="1">
      <alignment horizontal="distributed" vertical="center"/>
      <protection/>
    </xf>
    <xf numFmtId="0" fontId="7" fillId="0" borderId="16" xfId="0" applyFont="1" applyBorder="1" applyAlignment="1">
      <alignment/>
    </xf>
    <xf numFmtId="181" fontId="8" fillId="0" borderId="17" xfId="60" applyNumberFormat="1" applyFont="1" applyFill="1" applyBorder="1" applyAlignment="1">
      <alignment horizontal="left" vertical="center"/>
      <protection/>
    </xf>
    <xf numFmtId="181" fontId="8" fillId="0" borderId="18" xfId="60" applyNumberFormat="1" applyFont="1" applyFill="1" applyBorder="1" applyAlignment="1">
      <alignment horizontal="distributed" vertical="center"/>
      <protection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left"/>
    </xf>
    <xf numFmtId="182" fontId="5" fillId="0" borderId="16" xfId="60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horizontal="right"/>
    </xf>
    <xf numFmtId="49" fontId="8" fillId="0" borderId="0" xfId="60" applyNumberFormat="1" applyFont="1" applyFill="1" applyBorder="1" applyAlignment="1">
      <alignment horizontal="distributed" vertical="center"/>
      <protection/>
    </xf>
    <xf numFmtId="49" fontId="8" fillId="0" borderId="0" xfId="60" applyNumberFormat="1" applyFont="1" applyFill="1" applyBorder="1" applyAlignment="1">
      <alignment horizontal="distributed" vertical="center" wrapText="1"/>
      <protection/>
    </xf>
    <xf numFmtId="49" fontId="8" fillId="0" borderId="0" xfId="60" applyNumberFormat="1" applyFont="1" applyFill="1" applyAlignment="1">
      <alignment horizontal="center" vertical="center"/>
      <protection/>
    </xf>
    <xf numFmtId="49" fontId="8" fillId="0" borderId="19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/>
      <protection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8" fillId="0" borderId="16" xfId="60" applyNumberFormat="1" applyFont="1" applyFill="1" applyBorder="1" applyAlignment="1">
      <alignment horizontal="distributed" vertical="center"/>
      <protection/>
    </xf>
    <xf numFmtId="49" fontId="8" fillId="0" borderId="0" xfId="60" applyNumberFormat="1" applyFont="1" applyFill="1" applyBorder="1" applyAlignment="1">
      <alignment horizontal="distributed" vertical="center"/>
      <protection/>
    </xf>
    <xf numFmtId="49" fontId="8" fillId="0" borderId="20" xfId="60" applyNumberFormat="1" applyFont="1" applyFill="1" applyBorder="1" applyAlignment="1">
      <alignment horizontal="distributed" vertical="center"/>
      <protection/>
    </xf>
    <xf numFmtId="181" fontId="8" fillId="0" borderId="21" xfId="60" applyNumberFormat="1" applyFont="1" applyFill="1" applyBorder="1" applyAlignment="1">
      <alignment horizontal="distributed" vertical="center" wrapText="1"/>
      <protection/>
    </xf>
    <xf numFmtId="181" fontId="8" fillId="0" borderId="22" xfId="60" applyNumberFormat="1" applyFont="1" applyFill="1" applyBorder="1" applyAlignment="1">
      <alignment horizontal="distributed" vertical="center" wrapText="1"/>
      <protection/>
    </xf>
    <xf numFmtId="181" fontId="8" fillId="0" borderId="14" xfId="60" applyNumberFormat="1" applyFont="1" applyFill="1" applyBorder="1" applyAlignment="1">
      <alignment horizontal="distributed" vertical="center" wrapText="1"/>
      <protection/>
    </xf>
    <xf numFmtId="183" fontId="8" fillId="0" borderId="15" xfId="60" applyNumberFormat="1" applyFont="1" applyFill="1" applyBorder="1" applyAlignment="1">
      <alignment horizontal="center" vertical="center" wrapText="1"/>
      <protection/>
    </xf>
    <xf numFmtId="183" fontId="8" fillId="0" borderId="20" xfId="60" applyNumberFormat="1" applyFont="1" applyFill="1" applyBorder="1" applyAlignment="1">
      <alignment horizontal="center" vertical="center" wrapText="1"/>
      <protection/>
    </xf>
    <xf numFmtId="183" fontId="8" fillId="0" borderId="15" xfId="60" applyNumberFormat="1" applyFont="1" applyFill="1" applyBorder="1" applyAlignment="1">
      <alignment horizontal="right" vertical="center"/>
      <protection/>
    </xf>
    <xf numFmtId="183" fontId="8" fillId="0" borderId="20" xfId="60" applyNumberFormat="1" applyFont="1" applyFill="1" applyBorder="1" applyAlignment="1">
      <alignment horizontal="right" vertical="center"/>
      <protection/>
    </xf>
    <xf numFmtId="183" fontId="8" fillId="0" borderId="23" xfId="60" applyNumberFormat="1" applyFont="1" applyFill="1" applyBorder="1" applyAlignment="1">
      <alignment horizontal="right" vertical="center"/>
      <protection/>
    </xf>
    <xf numFmtId="182" fontId="8" fillId="0" borderId="21" xfId="60" applyNumberFormat="1" applyFont="1" applyFill="1" applyBorder="1" applyAlignment="1">
      <alignment horizontal="distributed" vertical="center" wrapText="1"/>
      <protection/>
    </xf>
    <xf numFmtId="182" fontId="8" fillId="0" borderId="22" xfId="60" applyNumberFormat="1" applyFont="1" applyFill="1" applyBorder="1" applyAlignment="1">
      <alignment horizontal="distributed" vertical="center" wrapText="1"/>
      <protection/>
    </xf>
    <xf numFmtId="182" fontId="8" fillId="0" borderId="14" xfId="60" applyNumberFormat="1" applyFont="1" applyFill="1" applyBorder="1" applyAlignment="1">
      <alignment horizontal="distributed" vertical="center" wrapText="1"/>
      <protection/>
    </xf>
    <xf numFmtId="49" fontId="8" fillId="0" borderId="15" xfId="60" applyNumberFormat="1" applyFont="1" applyBorder="1" applyAlignment="1">
      <alignment horizontal="center" vertical="center"/>
      <protection/>
    </xf>
    <xf numFmtId="49" fontId="8" fillId="0" borderId="20" xfId="60" applyNumberFormat="1" applyFont="1" applyBorder="1" applyAlignment="1">
      <alignment horizontal="center" vertical="center"/>
      <protection/>
    </xf>
    <xf numFmtId="49" fontId="8" fillId="0" borderId="23" xfId="60" applyNumberFormat="1" applyFont="1" applyBorder="1" applyAlignment="1">
      <alignment horizontal="center" vertical="center"/>
      <protection/>
    </xf>
    <xf numFmtId="183" fontId="8" fillId="0" borderId="15" xfId="60" applyNumberFormat="1" applyFont="1" applyFill="1" applyBorder="1" applyAlignment="1">
      <alignment horizontal="center" vertical="center"/>
      <protection/>
    </xf>
    <xf numFmtId="183" fontId="8" fillId="0" borderId="20" xfId="60" applyNumberFormat="1" applyFont="1" applyFill="1" applyBorder="1" applyAlignment="1">
      <alignment horizontal="center" vertical="center"/>
      <protection/>
    </xf>
    <xf numFmtId="183" fontId="8" fillId="0" borderId="23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showGridLines="0" tabSelected="1" zoomScalePageLayoutView="0" workbookViewId="0" topLeftCell="A1">
      <selection activeCell="A1" sqref="A1:V1"/>
    </sheetView>
  </sheetViews>
  <sheetFormatPr defaultColWidth="9.00390625" defaultRowHeight="13.5"/>
  <cols>
    <col min="1" max="5" width="1.625" style="13" customWidth="1"/>
    <col min="6" max="6" width="1.37890625" style="13" customWidth="1"/>
    <col min="7" max="7" width="42.875" style="13" customWidth="1"/>
    <col min="8" max="8" width="2.125" style="13" customWidth="1"/>
    <col min="9" max="11" width="8.00390625" style="0" customWidth="1"/>
    <col min="12" max="20" width="8.375" style="0" customWidth="1"/>
    <col min="21" max="22" width="8.00390625" style="0" customWidth="1"/>
  </cols>
  <sheetData>
    <row r="1" spans="1:22" ht="14.25">
      <c r="A1" s="42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2.75" customHeight="1">
      <c r="A3" s="44" t="s">
        <v>76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ht="12.75" customHeight="1">
      <c r="V4" s="36" t="s">
        <v>75</v>
      </c>
    </row>
    <row r="5" spans="1:22" s="13" customFormat="1" ht="12">
      <c r="A5" s="45" t="s">
        <v>49</v>
      </c>
      <c r="B5" s="45"/>
      <c r="C5" s="45"/>
      <c r="D5" s="45"/>
      <c r="E5" s="45"/>
      <c r="F5" s="45"/>
      <c r="G5" s="45"/>
      <c r="H5" s="45"/>
      <c r="I5" s="48" t="s">
        <v>50</v>
      </c>
      <c r="J5" s="48" t="s">
        <v>51</v>
      </c>
      <c r="K5" s="56" t="s">
        <v>66</v>
      </c>
      <c r="L5" s="29" t="s">
        <v>52</v>
      </c>
      <c r="M5" s="27"/>
      <c r="N5" s="30"/>
      <c r="O5" s="31" t="s">
        <v>54</v>
      </c>
      <c r="P5" s="32"/>
      <c r="Q5" s="33"/>
      <c r="R5" s="34" t="s">
        <v>72</v>
      </c>
      <c r="S5" s="32"/>
      <c r="T5" s="33"/>
      <c r="U5" s="32" t="s">
        <v>55</v>
      </c>
      <c r="V5" s="28"/>
    </row>
    <row r="6" spans="1:30" s="19" customFormat="1" ht="13.5" customHeight="1">
      <c r="A6" s="46"/>
      <c r="B6" s="46"/>
      <c r="C6" s="46"/>
      <c r="D6" s="46"/>
      <c r="E6" s="46"/>
      <c r="F6" s="46"/>
      <c r="G6" s="46"/>
      <c r="H6" s="46"/>
      <c r="I6" s="49"/>
      <c r="J6" s="49"/>
      <c r="K6" s="57"/>
      <c r="L6" s="59" t="s">
        <v>68</v>
      </c>
      <c r="M6" s="60"/>
      <c r="N6" s="61"/>
      <c r="O6" s="53" t="s">
        <v>69</v>
      </c>
      <c r="P6" s="54"/>
      <c r="Q6" s="55"/>
      <c r="R6" s="62" t="s">
        <v>73</v>
      </c>
      <c r="S6" s="63"/>
      <c r="T6" s="64"/>
      <c r="U6" s="51" t="s">
        <v>53</v>
      </c>
      <c r="V6" s="52"/>
      <c r="W6" s="15"/>
      <c r="X6" s="15"/>
      <c r="Y6" s="15"/>
      <c r="Z6" s="15"/>
      <c r="AA6" s="15"/>
      <c r="AB6" s="15"/>
      <c r="AC6" s="15"/>
      <c r="AD6" s="16"/>
    </row>
    <row r="7" spans="1:30" s="19" customFormat="1" ht="27.75" customHeight="1">
      <c r="A7" s="47"/>
      <c r="B7" s="47"/>
      <c r="C7" s="47"/>
      <c r="D7" s="47"/>
      <c r="E7" s="47"/>
      <c r="F7" s="47"/>
      <c r="G7" s="47"/>
      <c r="H7" s="47"/>
      <c r="I7" s="50"/>
      <c r="J7" s="50"/>
      <c r="K7" s="58"/>
      <c r="L7" s="24" t="s">
        <v>0</v>
      </c>
      <c r="M7" s="24" t="s">
        <v>1</v>
      </c>
      <c r="N7" s="25" t="s">
        <v>70</v>
      </c>
      <c r="O7" s="25" t="s">
        <v>0</v>
      </c>
      <c r="P7" s="25" t="s">
        <v>1</v>
      </c>
      <c r="Q7" s="25" t="s">
        <v>71</v>
      </c>
      <c r="R7" s="25" t="s">
        <v>0</v>
      </c>
      <c r="S7" s="25" t="s">
        <v>1</v>
      </c>
      <c r="T7" s="25" t="s">
        <v>74</v>
      </c>
      <c r="U7" s="25" t="s">
        <v>0</v>
      </c>
      <c r="V7" s="26" t="s">
        <v>1</v>
      </c>
      <c r="W7" s="15"/>
      <c r="X7" s="15"/>
      <c r="Y7" s="15"/>
      <c r="Z7" s="15"/>
      <c r="AA7" s="15"/>
      <c r="AB7" s="15"/>
      <c r="AC7" s="15"/>
      <c r="AD7" s="16"/>
    </row>
    <row r="8" spans="1:30" s="4" customFormat="1" ht="11.25" customHeight="1">
      <c r="A8" s="40" t="s">
        <v>3</v>
      </c>
      <c r="B8" s="40"/>
      <c r="C8" s="40"/>
      <c r="D8" s="40"/>
      <c r="E8" s="40"/>
      <c r="F8" s="40"/>
      <c r="G8" s="40"/>
      <c r="H8" s="20" t="s">
        <v>61</v>
      </c>
      <c r="I8" s="5">
        <v>308807</v>
      </c>
      <c r="J8" s="5">
        <v>701892</v>
      </c>
      <c r="K8" s="6">
        <f>J8/I8</f>
        <v>2.2729147979158504</v>
      </c>
      <c r="L8" s="5">
        <v>28590</v>
      </c>
      <c r="M8" s="5">
        <v>113527</v>
      </c>
      <c r="N8" s="5">
        <v>37671</v>
      </c>
      <c r="O8" s="5">
        <v>68197</v>
      </c>
      <c r="P8" s="5">
        <v>268823</v>
      </c>
      <c r="Q8" s="5">
        <v>117336</v>
      </c>
      <c r="R8" s="5">
        <v>111832</v>
      </c>
      <c r="S8" s="5">
        <v>257399</v>
      </c>
      <c r="T8" s="5">
        <v>162874</v>
      </c>
      <c r="U8" s="5">
        <v>15297</v>
      </c>
      <c r="V8" s="5">
        <v>75544</v>
      </c>
      <c r="W8" s="2"/>
      <c r="X8" s="2"/>
      <c r="Y8" s="2"/>
      <c r="Z8" s="2"/>
      <c r="AA8" s="2"/>
      <c r="AB8" s="2"/>
      <c r="AC8" s="2"/>
      <c r="AD8" s="3"/>
    </row>
    <row r="9" spans="1:30" s="4" customFormat="1" ht="11.25" customHeight="1">
      <c r="A9" s="15"/>
      <c r="B9" s="15" t="s">
        <v>4</v>
      </c>
      <c r="C9" s="15"/>
      <c r="D9" s="37" t="s">
        <v>62</v>
      </c>
      <c r="E9" s="37"/>
      <c r="F9" s="37"/>
      <c r="G9" s="37"/>
      <c r="H9" s="21"/>
      <c r="I9" s="5">
        <v>187930</v>
      </c>
      <c r="J9" s="5">
        <v>574792</v>
      </c>
      <c r="K9" s="6">
        <f aca="true" t="shared" si="0" ref="K9:K39">J9/I9</f>
        <v>3.0585430745490343</v>
      </c>
      <c r="L9" s="5">
        <v>28462</v>
      </c>
      <c r="M9" s="5">
        <v>112919</v>
      </c>
      <c r="N9" s="5">
        <v>37497</v>
      </c>
      <c r="O9" s="5">
        <v>67573</v>
      </c>
      <c r="P9" s="5">
        <v>266609</v>
      </c>
      <c r="Q9" s="5">
        <v>116404</v>
      </c>
      <c r="R9" s="5">
        <v>79179</v>
      </c>
      <c r="S9" s="5">
        <v>223042</v>
      </c>
      <c r="T9" s="5">
        <v>129715</v>
      </c>
      <c r="U9" s="5">
        <v>15213</v>
      </c>
      <c r="V9" s="5">
        <v>75084</v>
      </c>
      <c r="W9" s="2"/>
      <c r="X9" s="2"/>
      <c r="Y9" s="2"/>
      <c r="Z9" s="2"/>
      <c r="AA9" s="2"/>
      <c r="AB9" s="2"/>
      <c r="AC9" s="2"/>
      <c r="AD9" s="3"/>
    </row>
    <row r="10" spans="1:30" s="4" customFormat="1" ht="11.25" customHeight="1">
      <c r="A10" s="15"/>
      <c r="B10" s="15"/>
      <c r="C10" s="15" t="s">
        <v>5</v>
      </c>
      <c r="D10" s="15"/>
      <c r="E10" s="37" t="s">
        <v>6</v>
      </c>
      <c r="F10" s="37"/>
      <c r="G10" s="37"/>
      <c r="H10" s="21"/>
      <c r="I10" s="5">
        <v>165013</v>
      </c>
      <c r="J10" s="5">
        <v>476591</v>
      </c>
      <c r="K10" s="6">
        <f t="shared" si="0"/>
        <v>2.8882027476623056</v>
      </c>
      <c r="L10" s="5">
        <v>25396</v>
      </c>
      <c r="M10" s="5">
        <v>95787</v>
      </c>
      <c r="N10" s="5">
        <v>33467</v>
      </c>
      <c r="O10" s="5">
        <v>58564</v>
      </c>
      <c r="P10" s="5">
        <v>219111</v>
      </c>
      <c r="Q10" s="5">
        <v>101346</v>
      </c>
      <c r="R10" s="5">
        <v>59610</v>
      </c>
      <c r="S10" s="5">
        <v>138128</v>
      </c>
      <c r="T10" s="5">
        <v>99492</v>
      </c>
      <c r="U10" s="7" t="s">
        <v>67</v>
      </c>
      <c r="V10" s="7" t="s">
        <v>67</v>
      </c>
      <c r="W10" s="2"/>
      <c r="X10" s="2"/>
      <c r="Y10" s="2"/>
      <c r="Z10" s="2"/>
      <c r="AA10" s="2"/>
      <c r="AB10" s="2"/>
      <c r="AC10" s="2"/>
      <c r="AD10" s="3"/>
    </row>
    <row r="11" spans="1:30" s="4" customFormat="1" ht="11.25" customHeight="1">
      <c r="A11" s="15"/>
      <c r="B11" s="15"/>
      <c r="C11" s="15"/>
      <c r="D11" s="17" t="s">
        <v>7</v>
      </c>
      <c r="E11" s="17"/>
      <c r="F11" s="37" t="s">
        <v>8</v>
      </c>
      <c r="G11" s="37"/>
      <c r="H11" s="21"/>
      <c r="I11" s="5">
        <v>57384</v>
      </c>
      <c r="J11" s="5">
        <v>114768</v>
      </c>
      <c r="K11" s="6">
        <f t="shared" si="0"/>
        <v>2</v>
      </c>
      <c r="L11" s="7" t="s">
        <v>67</v>
      </c>
      <c r="M11" s="7" t="s">
        <v>67</v>
      </c>
      <c r="N11" s="7" t="s">
        <v>67</v>
      </c>
      <c r="O11" s="5">
        <v>6</v>
      </c>
      <c r="P11" s="5">
        <v>12</v>
      </c>
      <c r="Q11" s="5">
        <v>6</v>
      </c>
      <c r="R11" s="5">
        <v>33995</v>
      </c>
      <c r="S11" s="5">
        <v>67990</v>
      </c>
      <c r="T11" s="5">
        <v>62161</v>
      </c>
      <c r="U11" s="7" t="s">
        <v>67</v>
      </c>
      <c r="V11" s="7" t="s">
        <v>67</v>
      </c>
      <c r="W11" s="2"/>
      <c r="X11" s="2"/>
      <c r="Y11" s="2"/>
      <c r="Z11" s="2"/>
      <c r="AA11" s="2"/>
      <c r="AB11" s="2"/>
      <c r="AC11" s="2"/>
      <c r="AD11" s="3"/>
    </row>
    <row r="12" spans="1:30" s="4" customFormat="1" ht="11.25" customHeight="1">
      <c r="A12" s="15"/>
      <c r="B12" s="15"/>
      <c r="C12" s="15"/>
      <c r="D12" s="17" t="s">
        <v>9</v>
      </c>
      <c r="E12" s="17"/>
      <c r="F12" s="37" t="s">
        <v>10</v>
      </c>
      <c r="G12" s="37"/>
      <c r="H12" s="21"/>
      <c r="I12" s="5">
        <v>81820</v>
      </c>
      <c r="J12" s="5">
        <v>300482</v>
      </c>
      <c r="K12" s="6">
        <f t="shared" si="0"/>
        <v>3.6724761671962844</v>
      </c>
      <c r="L12" s="5">
        <v>23909</v>
      </c>
      <c r="M12" s="5">
        <v>91492</v>
      </c>
      <c r="N12" s="5">
        <v>31673</v>
      </c>
      <c r="O12" s="5">
        <v>50869</v>
      </c>
      <c r="P12" s="5">
        <v>197841</v>
      </c>
      <c r="Q12" s="5">
        <v>89366</v>
      </c>
      <c r="R12" s="5">
        <v>14689</v>
      </c>
      <c r="S12" s="5">
        <v>46836</v>
      </c>
      <c r="T12" s="5">
        <v>25538</v>
      </c>
      <c r="U12" s="7" t="s">
        <v>67</v>
      </c>
      <c r="V12" s="7" t="s">
        <v>67</v>
      </c>
      <c r="W12" s="2"/>
      <c r="X12" s="2"/>
      <c r="Y12" s="2"/>
      <c r="Z12" s="2"/>
      <c r="AA12" s="2"/>
      <c r="AB12" s="2"/>
      <c r="AC12" s="2"/>
      <c r="AD12" s="3"/>
    </row>
    <row r="13" spans="1:30" s="4" customFormat="1" ht="11.25" customHeight="1">
      <c r="A13" s="15"/>
      <c r="B13" s="15"/>
      <c r="C13" s="15"/>
      <c r="D13" s="17" t="s">
        <v>11</v>
      </c>
      <c r="E13" s="17"/>
      <c r="F13" s="37" t="s">
        <v>12</v>
      </c>
      <c r="G13" s="37"/>
      <c r="H13" s="21"/>
      <c r="I13" s="5">
        <v>3458</v>
      </c>
      <c r="J13" s="5">
        <v>7910</v>
      </c>
      <c r="K13" s="6">
        <f t="shared" si="0"/>
        <v>2.2874493927125505</v>
      </c>
      <c r="L13" s="5">
        <v>72</v>
      </c>
      <c r="M13" s="5">
        <v>192</v>
      </c>
      <c r="N13" s="5">
        <v>79</v>
      </c>
      <c r="O13" s="5">
        <v>636</v>
      </c>
      <c r="P13" s="5">
        <v>1679</v>
      </c>
      <c r="Q13" s="5">
        <v>914</v>
      </c>
      <c r="R13" s="5">
        <v>1787</v>
      </c>
      <c r="S13" s="5">
        <v>3831</v>
      </c>
      <c r="T13" s="5">
        <v>1847</v>
      </c>
      <c r="U13" s="7" t="s">
        <v>67</v>
      </c>
      <c r="V13" s="7" t="s">
        <v>67</v>
      </c>
      <c r="W13" s="2"/>
      <c r="X13" s="2"/>
      <c r="Y13" s="2"/>
      <c r="Z13" s="2"/>
      <c r="AA13" s="2"/>
      <c r="AB13" s="2"/>
      <c r="AC13" s="2"/>
      <c r="AD13" s="3"/>
    </row>
    <row r="14" spans="1:30" s="4" customFormat="1" ht="11.25" customHeight="1">
      <c r="A14" s="15"/>
      <c r="B14" s="15"/>
      <c r="C14" s="15"/>
      <c r="D14" s="17" t="s">
        <v>13</v>
      </c>
      <c r="E14" s="17"/>
      <c r="F14" s="37" t="s">
        <v>14</v>
      </c>
      <c r="G14" s="37"/>
      <c r="H14" s="21"/>
      <c r="I14" s="5">
        <v>22351</v>
      </c>
      <c r="J14" s="5">
        <v>53431</v>
      </c>
      <c r="K14" s="6">
        <f t="shared" si="0"/>
        <v>2.390541810209834</v>
      </c>
      <c r="L14" s="5">
        <v>1415</v>
      </c>
      <c r="M14" s="5">
        <v>4103</v>
      </c>
      <c r="N14" s="5">
        <v>1715</v>
      </c>
      <c r="O14" s="5">
        <v>7053</v>
      </c>
      <c r="P14" s="5">
        <v>19579</v>
      </c>
      <c r="Q14" s="5">
        <v>11060</v>
      </c>
      <c r="R14" s="5">
        <v>9139</v>
      </c>
      <c r="S14" s="5">
        <v>19471</v>
      </c>
      <c r="T14" s="5">
        <v>9946</v>
      </c>
      <c r="U14" s="7" t="s">
        <v>67</v>
      </c>
      <c r="V14" s="7" t="s">
        <v>67</v>
      </c>
      <c r="W14" s="2"/>
      <c r="X14" s="2"/>
      <c r="Y14" s="2"/>
      <c r="Z14" s="2"/>
      <c r="AA14" s="2"/>
      <c r="AB14" s="2"/>
      <c r="AC14" s="2"/>
      <c r="AD14" s="3"/>
    </row>
    <row r="15" spans="1:30" s="4" customFormat="1" ht="11.25" customHeight="1">
      <c r="A15" s="15"/>
      <c r="B15" s="15"/>
      <c r="C15" s="15" t="s">
        <v>15</v>
      </c>
      <c r="D15" s="15"/>
      <c r="E15" s="37" t="s">
        <v>63</v>
      </c>
      <c r="F15" s="37"/>
      <c r="G15" s="37"/>
      <c r="H15" s="21"/>
      <c r="I15" s="5">
        <v>22917</v>
      </c>
      <c r="J15" s="5">
        <v>98201</v>
      </c>
      <c r="K15" s="6">
        <f t="shared" si="0"/>
        <v>4.285072217131387</v>
      </c>
      <c r="L15" s="5">
        <v>3066</v>
      </c>
      <c r="M15" s="5">
        <v>17132</v>
      </c>
      <c r="N15" s="5">
        <v>4030</v>
      </c>
      <c r="O15" s="5">
        <v>9009</v>
      </c>
      <c r="P15" s="5">
        <v>47498</v>
      </c>
      <c r="Q15" s="5">
        <v>15058</v>
      </c>
      <c r="R15" s="5">
        <v>19569</v>
      </c>
      <c r="S15" s="5">
        <v>84914</v>
      </c>
      <c r="T15" s="5">
        <v>30223</v>
      </c>
      <c r="U15" s="5">
        <v>15213</v>
      </c>
      <c r="V15" s="5">
        <v>75084</v>
      </c>
      <c r="W15" s="2"/>
      <c r="X15" s="2"/>
      <c r="Y15" s="2"/>
      <c r="Z15" s="2"/>
      <c r="AA15" s="2"/>
      <c r="AB15" s="2"/>
      <c r="AC15" s="2"/>
      <c r="AD15" s="3"/>
    </row>
    <row r="16" spans="1:30" s="4" customFormat="1" ht="11.25" customHeight="1">
      <c r="A16" s="15"/>
      <c r="B16" s="15"/>
      <c r="C16" s="15"/>
      <c r="D16" s="17" t="s">
        <v>16</v>
      </c>
      <c r="E16" s="17"/>
      <c r="F16" s="37" t="s">
        <v>17</v>
      </c>
      <c r="G16" s="37"/>
      <c r="H16" s="21"/>
      <c r="I16" s="5">
        <v>838</v>
      </c>
      <c r="J16" s="5">
        <v>3352</v>
      </c>
      <c r="K16" s="6">
        <f t="shared" si="0"/>
        <v>4</v>
      </c>
      <c r="L16" s="7" t="s">
        <v>67</v>
      </c>
      <c r="M16" s="7" t="s">
        <v>67</v>
      </c>
      <c r="N16" s="7" t="s">
        <v>67</v>
      </c>
      <c r="O16" s="7" t="s">
        <v>67</v>
      </c>
      <c r="P16" s="7" t="s">
        <v>67</v>
      </c>
      <c r="Q16" s="7" t="s">
        <v>67</v>
      </c>
      <c r="R16" s="5">
        <v>770</v>
      </c>
      <c r="S16" s="5">
        <v>3080</v>
      </c>
      <c r="T16" s="5">
        <v>1610</v>
      </c>
      <c r="U16" s="7" t="s">
        <v>67</v>
      </c>
      <c r="V16" s="7" t="s">
        <v>67</v>
      </c>
      <c r="W16" s="2"/>
      <c r="X16" s="2"/>
      <c r="Y16" s="2"/>
      <c r="Z16" s="2"/>
      <c r="AA16" s="2"/>
      <c r="AB16" s="2"/>
      <c r="AC16" s="2"/>
      <c r="AD16" s="3"/>
    </row>
    <row r="17" spans="1:30" s="4" customFormat="1" ht="11.25" customHeight="1">
      <c r="A17" s="15"/>
      <c r="B17" s="15"/>
      <c r="C17" s="15"/>
      <c r="D17" s="17"/>
      <c r="E17" s="17" t="s">
        <v>18</v>
      </c>
      <c r="F17" s="17"/>
      <c r="G17" s="14" t="s">
        <v>19</v>
      </c>
      <c r="H17" s="21"/>
      <c r="I17" s="5">
        <v>663</v>
      </c>
      <c r="J17" s="5">
        <v>2652</v>
      </c>
      <c r="K17" s="6">
        <f t="shared" si="0"/>
        <v>4</v>
      </c>
      <c r="L17" s="7" t="s">
        <v>67</v>
      </c>
      <c r="M17" s="7" t="s">
        <v>67</v>
      </c>
      <c r="N17" s="7" t="s">
        <v>67</v>
      </c>
      <c r="O17" s="7" t="s">
        <v>67</v>
      </c>
      <c r="P17" s="7" t="s">
        <v>67</v>
      </c>
      <c r="Q17" s="7" t="s">
        <v>67</v>
      </c>
      <c r="R17" s="5">
        <v>619</v>
      </c>
      <c r="S17" s="5">
        <v>2476</v>
      </c>
      <c r="T17" s="5">
        <v>1289</v>
      </c>
      <c r="U17" s="7" t="s">
        <v>67</v>
      </c>
      <c r="V17" s="7" t="s">
        <v>67</v>
      </c>
      <c r="W17" s="2"/>
      <c r="X17" s="2"/>
      <c r="Y17" s="2"/>
      <c r="Z17" s="2"/>
      <c r="AA17" s="2"/>
      <c r="AB17" s="2"/>
      <c r="AC17" s="2"/>
      <c r="AD17" s="3"/>
    </row>
    <row r="18" spans="1:30" s="4" customFormat="1" ht="11.25" customHeight="1">
      <c r="A18" s="15"/>
      <c r="B18" s="15"/>
      <c r="C18" s="15"/>
      <c r="D18" s="17"/>
      <c r="E18" s="17" t="s">
        <v>20</v>
      </c>
      <c r="F18" s="17"/>
      <c r="G18" s="14" t="s">
        <v>21</v>
      </c>
      <c r="H18" s="21"/>
      <c r="I18" s="5">
        <v>175</v>
      </c>
      <c r="J18" s="5">
        <v>700</v>
      </c>
      <c r="K18" s="6">
        <f t="shared" si="0"/>
        <v>4</v>
      </c>
      <c r="L18" s="7" t="s">
        <v>67</v>
      </c>
      <c r="M18" s="7" t="s">
        <v>67</v>
      </c>
      <c r="N18" s="7" t="s">
        <v>67</v>
      </c>
      <c r="O18" s="7" t="s">
        <v>67</v>
      </c>
      <c r="P18" s="7" t="s">
        <v>67</v>
      </c>
      <c r="Q18" s="7" t="s">
        <v>67</v>
      </c>
      <c r="R18" s="5">
        <v>151</v>
      </c>
      <c r="S18" s="5">
        <v>604</v>
      </c>
      <c r="T18" s="5">
        <v>321</v>
      </c>
      <c r="U18" s="7" t="s">
        <v>67</v>
      </c>
      <c r="V18" s="7" t="s">
        <v>67</v>
      </c>
      <c r="W18" s="2"/>
      <c r="X18" s="2"/>
      <c r="Y18" s="2"/>
      <c r="Z18" s="2"/>
      <c r="AA18" s="2"/>
      <c r="AB18" s="2"/>
      <c r="AC18" s="2"/>
      <c r="AD18" s="3"/>
    </row>
    <row r="19" spans="1:30" s="4" customFormat="1" ht="11.25" customHeight="1">
      <c r="A19" s="15"/>
      <c r="B19" s="15"/>
      <c r="C19" s="15"/>
      <c r="D19" s="17" t="s">
        <v>22</v>
      </c>
      <c r="E19" s="17"/>
      <c r="F19" s="37" t="s">
        <v>23</v>
      </c>
      <c r="G19" s="37"/>
      <c r="H19" s="21"/>
      <c r="I19" s="5">
        <v>3477</v>
      </c>
      <c r="J19" s="5">
        <v>10431</v>
      </c>
      <c r="K19" s="6">
        <f t="shared" si="0"/>
        <v>3</v>
      </c>
      <c r="L19" s="7" t="s">
        <v>67</v>
      </c>
      <c r="M19" s="7" t="s">
        <v>67</v>
      </c>
      <c r="N19" s="7" t="s">
        <v>67</v>
      </c>
      <c r="O19" s="5" t="s">
        <v>67</v>
      </c>
      <c r="P19" s="5" t="s">
        <v>67</v>
      </c>
      <c r="Q19" s="5" t="s">
        <v>67</v>
      </c>
      <c r="R19" s="5">
        <v>3391</v>
      </c>
      <c r="S19" s="5">
        <v>10173</v>
      </c>
      <c r="T19" s="5">
        <v>5454</v>
      </c>
      <c r="U19" s="7" t="s">
        <v>67</v>
      </c>
      <c r="V19" s="7" t="s">
        <v>67</v>
      </c>
      <c r="W19" s="2"/>
      <c r="X19" s="2"/>
      <c r="Y19" s="2"/>
      <c r="Z19" s="2"/>
      <c r="AA19" s="2"/>
      <c r="AB19" s="2"/>
      <c r="AC19" s="2"/>
      <c r="AD19" s="3"/>
    </row>
    <row r="20" spans="1:30" s="4" customFormat="1" ht="11.25" customHeight="1">
      <c r="A20" s="15"/>
      <c r="B20" s="15"/>
      <c r="C20" s="15"/>
      <c r="D20" s="17"/>
      <c r="E20" s="17" t="s">
        <v>18</v>
      </c>
      <c r="F20" s="17"/>
      <c r="G20" s="14" t="s">
        <v>19</v>
      </c>
      <c r="H20" s="21"/>
      <c r="I20" s="5">
        <v>2447</v>
      </c>
      <c r="J20" s="5">
        <v>7341</v>
      </c>
      <c r="K20" s="6">
        <f t="shared" si="0"/>
        <v>3</v>
      </c>
      <c r="L20" s="7" t="s">
        <v>67</v>
      </c>
      <c r="M20" s="7" t="s">
        <v>67</v>
      </c>
      <c r="N20" s="7" t="s">
        <v>67</v>
      </c>
      <c r="O20" s="5" t="s">
        <v>67</v>
      </c>
      <c r="P20" s="5" t="s">
        <v>67</v>
      </c>
      <c r="Q20" s="5" t="s">
        <v>67</v>
      </c>
      <c r="R20" s="5">
        <v>2394</v>
      </c>
      <c r="S20" s="5">
        <v>7182</v>
      </c>
      <c r="T20" s="5">
        <v>3695</v>
      </c>
      <c r="U20" s="7" t="s">
        <v>67</v>
      </c>
      <c r="V20" s="7" t="s">
        <v>67</v>
      </c>
      <c r="W20" s="2"/>
      <c r="X20" s="2"/>
      <c r="Y20" s="2"/>
      <c r="Z20" s="2"/>
      <c r="AA20" s="2"/>
      <c r="AB20" s="2"/>
      <c r="AC20" s="2"/>
      <c r="AD20" s="3"/>
    </row>
    <row r="21" spans="1:30" s="4" customFormat="1" ht="11.25" customHeight="1">
      <c r="A21" s="15"/>
      <c r="B21" s="15"/>
      <c r="C21" s="15"/>
      <c r="D21" s="17"/>
      <c r="E21" s="17" t="s">
        <v>20</v>
      </c>
      <c r="F21" s="17"/>
      <c r="G21" s="14" t="s">
        <v>21</v>
      </c>
      <c r="H21" s="21"/>
      <c r="I21" s="5">
        <v>1030</v>
      </c>
      <c r="J21" s="5">
        <v>3090</v>
      </c>
      <c r="K21" s="6">
        <f t="shared" si="0"/>
        <v>3</v>
      </c>
      <c r="L21" s="7" t="s">
        <v>67</v>
      </c>
      <c r="M21" s="7" t="s">
        <v>67</v>
      </c>
      <c r="N21" s="7" t="s">
        <v>67</v>
      </c>
      <c r="O21" s="5" t="s">
        <v>67</v>
      </c>
      <c r="P21" s="5" t="s">
        <v>67</v>
      </c>
      <c r="Q21" s="5" t="s">
        <v>67</v>
      </c>
      <c r="R21" s="5">
        <v>997</v>
      </c>
      <c r="S21" s="5">
        <v>2991</v>
      </c>
      <c r="T21" s="5">
        <v>1759</v>
      </c>
      <c r="U21" s="7" t="s">
        <v>67</v>
      </c>
      <c r="V21" s="7" t="s">
        <v>67</v>
      </c>
      <c r="W21" s="2"/>
      <c r="X21" s="2"/>
      <c r="Y21" s="2"/>
      <c r="Z21" s="2"/>
      <c r="AA21" s="2"/>
      <c r="AB21" s="2"/>
      <c r="AC21" s="2"/>
      <c r="AD21" s="3"/>
    </row>
    <row r="22" spans="1:30" s="4" customFormat="1" ht="11.25" customHeight="1">
      <c r="A22" s="15"/>
      <c r="B22" s="15"/>
      <c r="C22" s="15"/>
      <c r="D22" s="17" t="s">
        <v>24</v>
      </c>
      <c r="E22" s="17"/>
      <c r="F22" s="37" t="s">
        <v>25</v>
      </c>
      <c r="G22" s="37"/>
      <c r="H22" s="22" t="s">
        <v>58</v>
      </c>
      <c r="I22" s="5">
        <v>3281</v>
      </c>
      <c r="J22" s="5">
        <v>19349</v>
      </c>
      <c r="K22" s="6">
        <f t="shared" si="0"/>
        <v>5.8972874123742764</v>
      </c>
      <c r="L22" s="5">
        <v>831</v>
      </c>
      <c r="M22" s="5">
        <v>5023</v>
      </c>
      <c r="N22" s="5">
        <v>1129</v>
      </c>
      <c r="O22" s="5">
        <v>2242</v>
      </c>
      <c r="P22" s="5">
        <v>13634</v>
      </c>
      <c r="Q22" s="5">
        <v>4133</v>
      </c>
      <c r="R22" s="5">
        <v>2924</v>
      </c>
      <c r="S22" s="5">
        <v>17249</v>
      </c>
      <c r="T22" s="5">
        <v>5641</v>
      </c>
      <c r="U22" s="5">
        <v>3281</v>
      </c>
      <c r="V22" s="5">
        <v>19349</v>
      </c>
      <c r="W22" s="2"/>
      <c r="X22" s="2"/>
      <c r="Y22" s="2"/>
      <c r="Z22" s="2"/>
      <c r="AA22" s="2"/>
      <c r="AB22" s="2"/>
      <c r="AC22" s="2"/>
      <c r="AD22" s="3"/>
    </row>
    <row r="23" spans="1:30" s="4" customFormat="1" ht="11.25" customHeight="1">
      <c r="A23" s="15"/>
      <c r="B23" s="15"/>
      <c r="C23" s="15"/>
      <c r="D23" s="17"/>
      <c r="E23" s="17" t="s">
        <v>18</v>
      </c>
      <c r="F23" s="17"/>
      <c r="G23" s="14" t="s">
        <v>26</v>
      </c>
      <c r="H23" s="21"/>
      <c r="I23" s="5">
        <v>2655</v>
      </c>
      <c r="J23" s="5">
        <v>15683</v>
      </c>
      <c r="K23" s="6">
        <f t="shared" si="0"/>
        <v>5.906967984934087</v>
      </c>
      <c r="L23" s="5">
        <v>630</v>
      </c>
      <c r="M23" s="5">
        <v>3833</v>
      </c>
      <c r="N23" s="5">
        <v>860</v>
      </c>
      <c r="O23" s="5">
        <v>1776</v>
      </c>
      <c r="P23" s="5">
        <v>10854</v>
      </c>
      <c r="Q23" s="5">
        <v>3304</v>
      </c>
      <c r="R23" s="5">
        <v>2401</v>
      </c>
      <c r="S23" s="5">
        <v>14180</v>
      </c>
      <c r="T23" s="5">
        <v>4645</v>
      </c>
      <c r="U23" s="5">
        <v>2655</v>
      </c>
      <c r="V23" s="5">
        <v>15683</v>
      </c>
      <c r="W23" s="2"/>
      <c r="X23" s="2"/>
      <c r="Y23" s="2"/>
      <c r="Z23" s="2"/>
      <c r="AA23" s="2"/>
      <c r="AB23" s="2"/>
      <c r="AC23" s="2"/>
      <c r="AD23" s="3"/>
    </row>
    <row r="24" spans="1:30" s="4" customFormat="1" ht="11.25" customHeight="1">
      <c r="A24" s="15"/>
      <c r="B24" s="15"/>
      <c r="C24" s="15"/>
      <c r="D24" s="17"/>
      <c r="E24" s="17" t="s">
        <v>20</v>
      </c>
      <c r="F24" s="17"/>
      <c r="G24" s="14" t="s">
        <v>27</v>
      </c>
      <c r="H24" s="21"/>
      <c r="I24" s="5">
        <v>626</v>
      </c>
      <c r="J24" s="5">
        <v>3666</v>
      </c>
      <c r="K24" s="6">
        <f t="shared" si="0"/>
        <v>5.856230031948882</v>
      </c>
      <c r="L24" s="5">
        <v>201</v>
      </c>
      <c r="M24" s="5">
        <v>1190</v>
      </c>
      <c r="N24" s="5">
        <v>269</v>
      </c>
      <c r="O24" s="5">
        <v>466</v>
      </c>
      <c r="P24" s="5">
        <v>2780</v>
      </c>
      <c r="Q24" s="5">
        <v>829</v>
      </c>
      <c r="R24" s="5">
        <v>523</v>
      </c>
      <c r="S24" s="5">
        <v>3069</v>
      </c>
      <c r="T24" s="5">
        <v>996</v>
      </c>
      <c r="U24" s="5">
        <v>626</v>
      </c>
      <c r="V24" s="5">
        <v>3666</v>
      </c>
      <c r="W24" s="2"/>
      <c r="X24" s="2"/>
      <c r="Y24" s="2"/>
      <c r="Z24" s="2"/>
      <c r="AA24" s="2"/>
      <c r="AB24" s="2"/>
      <c r="AC24" s="2"/>
      <c r="AD24" s="3"/>
    </row>
    <row r="25" spans="1:30" s="4" customFormat="1" ht="11.25" customHeight="1">
      <c r="A25" s="15"/>
      <c r="B25" s="15"/>
      <c r="C25" s="15"/>
      <c r="D25" s="17" t="s">
        <v>28</v>
      </c>
      <c r="E25" s="17"/>
      <c r="F25" s="37" t="s">
        <v>29</v>
      </c>
      <c r="G25" s="37"/>
      <c r="H25" s="22" t="s">
        <v>58</v>
      </c>
      <c r="I25" s="5">
        <v>5940</v>
      </c>
      <c r="J25" s="5">
        <v>27712</v>
      </c>
      <c r="K25" s="6">
        <f t="shared" si="0"/>
        <v>4.665319865319866</v>
      </c>
      <c r="L25" s="5">
        <v>705</v>
      </c>
      <c r="M25" s="5">
        <v>3546</v>
      </c>
      <c r="N25" s="5">
        <v>931</v>
      </c>
      <c r="O25" s="5">
        <v>2490</v>
      </c>
      <c r="P25" s="5">
        <v>12523</v>
      </c>
      <c r="Q25" s="5">
        <v>4357</v>
      </c>
      <c r="R25" s="5">
        <v>5553</v>
      </c>
      <c r="S25" s="5">
        <v>25823</v>
      </c>
      <c r="T25" s="5">
        <v>6724</v>
      </c>
      <c r="U25" s="5">
        <v>5940</v>
      </c>
      <c r="V25" s="5">
        <v>27712</v>
      </c>
      <c r="W25" s="2"/>
      <c r="X25" s="2"/>
      <c r="Y25" s="2"/>
      <c r="Z25" s="2"/>
      <c r="AA25" s="2"/>
      <c r="AB25" s="2"/>
      <c r="AC25" s="2"/>
      <c r="AD25" s="3"/>
    </row>
    <row r="26" spans="1:30" s="4" customFormat="1" ht="11.25" customHeight="1">
      <c r="A26" s="15"/>
      <c r="B26" s="15"/>
      <c r="C26" s="15"/>
      <c r="D26" s="17"/>
      <c r="E26" s="17" t="s">
        <v>18</v>
      </c>
      <c r="F26" s="17"/>
      <c r="G26" s="14" t="s">
        <v>30</v>
      </c>
      <c r="H26" s="21"/>
      <c r="I26" s="5">
        <v>4315</v>
      </c>
      <c r="J26" s="5">
        <v>20159</v>
      </c>
      <c r="K26" s="6">
        <f t="shared" si="0"/>
        <v>4.671842410196987</v>
      </c>
      <c r="L26" s="5">
        <v>479</v>
      </c>
      <c r="M26" s="5">
        <v>2414</v>
      </c>
      <c r="N26" s="5">
        <v>632</v>
      </c>
      <c r="O26" s="5">
        <v>1748</v>
      </c>
      <c r="P26" s="5">
        <v>8813</v>
      </c>
      <c r="Q26" s="5">
        <v>3059</v>
      </c>
      <c r="R26" s="5">
        <v>4105</v>
      </c>
      <c r="S26" s="5">
        <v>19137</v>
      </c>
      <c r="T26" s="5">
        <v>4886</v>
      </c>
      <c r="U26" s="5">
        <v>4315</v>
      </c>
      <c r="V26" s="5">
        <v>20159</v>
      </c>
      <c r="W26" s="2"/>
      <c r="X26" s="2"/>
      <c r="Y26" s="2"/>
      <c r="Z26" s="2"/>
      <c r="AA26" s="2"/>
      <c r="AB26" s="2"/>
      <c r="AC26" s="2"/>
      <c r="AD26" s="3"/>
    </row>
    <row r="27" spans="1:30" s="4" customFormat="1" ht="11.25" customHeight="1">
      <c r="A27" s="15"/>
      <c r="B27" s="15"/>
      <c r="C27" s="15"/>
      <c r="D27" s="17"/>
      <c r="E27" s="17" t="s">
        <v>20</v>
      </c>
      <c r="F27" s="17"/>
      <c r="G27" s="14" t="s">
        <v>27</v>
      </c>
      <c r="H27" s="21"/>
      <c r="I27" s="5">
        <v>1621</v>
      </c>
      <c r="J27" s="5">
        <v>7535</v>
      </c>
      <c r="K27" s="6">
        <f t="shared" si="0"/>
        <v>4.648365206662554</v>
      </c>
      <c r="L27" s="5">
        <v>226</v>
      </c>
      <c r="M27" s="5">
        <v>1132</v>
      </c>
      <c r="N27" s="5">
        <v>299</v>
      </c>
      <c r="O27" s="5">
        <v>742</v>
      </c>
      <c r="P27" s="5">
        <v>3710</v>
      </c>
      <c r="Q27" s="5">
        <v>1298</v>
      </c>
      <c r="R27" s="5">
        <v>1444</v>
      </c>
      <c r="S27" s="5">
        <v>6668</v>
      </c>
      <c r="T27" s="5">
        <v>1833</v>
      </c>
      <c r="U27" s="5">
        <v>1621</v>
      </c>
      <c r="V27" s="5">
        <v>7535</v>
      </c>
      <c r="W27" s="2"/>
      <c r="X27" s="2"/>
      <c r="Y27" s="2"/>
      <c r="Z27" s="2"/>
      <c r="AA27" s="2"/>
      <c r="AB27" s="2"/>
      <c r="AC27" s="2"/>
      <c r="AD27" s="3"/>
    </row>
    <row r="28" spans="1:30" s="4" customFormat="1" ht="11.25" customHeight="1">
      <c r="A28" s="15"/>
      <c r="B28" s="15"/>
      <c r="C28" s="15"/>
      <c r="D28" s="17" t="s">
        <v>31</v>
      </c>
      <c r="E28" s="17"/>
      <c r="F28" s="38" t="s">
        <v>32</v>
      </c>
      <c r="G28" s="38"/>
      <c r="H28" s="21"/>
      <c r="I28" s="5">
        <v>636</v>
      </c>
      <c r="J28" s="5">
        <v>2060</v>
      </c>
      <c r="K28" s="6">
        <f t="shared" si="0"/>
        <v>3.238993710691824</v>
      </c>
      <c r="L28" s="5">
        <v>34</v>
      </c>
      <c r="M28" s="5">
        <v>158</v>
      </c>
      <c r="N28" s="5">
        <v>43</v>
      </c>
      <c r="O28" s="5">
        <v>129</v>
      </c>
      <c r="P28" s="5">
        <v>479</v>
      </c>
      <c r="Q28" s="5">
        <v>158</v>
      </c>
      <c r="R28" s="5">
        <v>538</v>
      </c>
      <c r="S28" s="5">
        <v>1735</v>
      </c>
      <c r="T28" s="5">
        <v>1110</v>
      </c>
      <c r="U28" s="7">
        <v>1</v>
      </c>
      <c r="V28" s="7">
        <v>5</v>
      </c>
      <c r="W28" s="2"/>
      <c r="X28" s="2"/>
      <c r="Y28" s="2"/>
      <c r="Z28" s="2"/>
      <c r="AA28" s="2"/>
      <c r="AB28" s="2"/>
      <c r="AC28" s="2"/>
      <c r="AD28" s="3"/>
    </row>
    <row r="29" spans="1:30" s="4" customFormat="1" ht="11.25" customHeight="1">
      <c r="A29" s="15"/>
      <c r="B29" s="15"/>
      <c r="C29" s="15"/>
      <c r="D29" s="17" t="s">
        <v>33</v>
      </c>
      <c r="E29" s="17"/>
      <c r="F29" s="38" t="s">
        <v>34</v>
      </c>
      <c r="G29" s="37"/>
      <c r="H29" s="21"/>
      <c r="I29" s="5">
        <v>2372</v>
      </c>
      <c r="J29" s="5">
        <v>11134</v>
      </c>
      <c r="K29" s="6">
        <f t="shared" si="0"/>
        <v>4.693929173693086</v>
      </c>
      <c r="L29" s="5">
        <v>496</v>
      </c>
      <c r="M29" s="5">
        <v>2477</v>
      </c>
      <c r="N29" s="5">
        <v>596</v>
      </c>
      <c r="O29" s="5">
        <v>1655</v>
      </c>
      <c r="P29" s="5">
        <v>7975</v>
      </c>
      <c r="Q29" s="5">
        <v>2395</v>
      </c>
      <c r="R29" s="5">
        <v>1842</v>
      </c>
      <c r="S29" s="5">
        <v>8532</v>
      </c>
      <c r="T29" s="5">
        <v>3378</v>
      </c>
      <c r="U29" s="5">
        <v>2142</v>
      </c>
      <c r="V29" s="5">
        <v>10045</v>
      </c>
      <c r="W29" s="2"/>
      <c r="X29" s="2"/>
      <c r="Y29" s="2"/>
      <c r="Z29" s="2"/>
      <c r="AA29" s="2"/>
      <c r="AB29" s="2"/>
      <c r="AC29" s="2"/>
      <c r="AD29" s="3"/>
    </row>
    <row r="30" spans="1:30" s="4" customFormat="1" ht="11.25" customHeight="1">
      <c r="A30" s="15"/>
      <c r="B30" s="15"/>
      <c r="C30" s="15"/>
      <c r="D30" s="17" t="s">
        <v>35</v>
      </c>
      <c r="E30" s="17"/>
      <c r="F30" s="38" t="s">
        <v>36</v>
      </c>
      <c r="G30" s="38"/>
      <c r="H30" s="22" t="s">
        <v>58</v>
      </c>
      <c r="I30" s="5">
        <v>374</v>
      </c>
      <c r="J30" s="5">
        <v>1985</v>
      </c>
      <c r="K30" s="6">
        <f t="shared" si="0"/>
        <v>5.307486631016043</v>
      </c>
      <c r="L30" s="5">
        <v>65</v>
      </c>
      <c r="M30" s="5">
        <v>486</v>
      </c>
      <c r="N30" s="5">
        <v>90</v>
      </c>
      <c r="O30" s="5">
        <v>102</v>
      </c>
      <c r="P30" s="5">
        <v>695</v>
      </c>
      <c r="Q30" s="5">
        <v>164</v>
      </c>
      <c r="R30" s="5">
        <v>315</v>
      </c>
      <c r="S30" s="5">
        <v>1702</v>
      </c>
      <c r="T30" s="5">
        <v>577</v>
      </c>
      <c r="U30" s="5">
        <v>175</v>
      </c>
      <c r="V30" s="5">
        <v>1084</v>
      </c>
      <c r="W30" s="2"/>
      <c r="X30" s="2"/>
      <c r="Y30" s="2"/>
      <c r="Z30" s="2"/>
      <c r="AA30" s="2"/>
      <c r="AB30" s="2"/>
      <c r="AC30" s="2"/>
      <c r="AD30" s="3"/>
    </row>
    <row r="31" spans="1:30" s="4" customFormat="1" ht="11.25" customHeight="1">
      <c r="A31" s="15"/>
      <c r="B31" s="15"/>
      <c r="C31" s="15"/>
      <c r="D31" s="17"/>
      <c r="E31" s="17" t="s">
        <v>18</v>
      </c>
      <c r="F31" s="17"/>
      <c r="G31" s="14" t="s">
        <v>37</v>
      </c>
      <c r="H31" s="21"/>
      <c r="I31" s="5">
        <v>191</v>
      </c>
      <c r="J31" s="5">
        <v>911</v>
      </c>
      <c r="K31" s="6">
        <f t="shared" si="0"/>
        <v>4.769633507853404</v>
      </c>
      <c r="L31" s="5">
        <v>2</v>
      </c>
      <c r="M31" s="5">
        <v>12</v>
      </c>
      <c r="N31" s="5">
        <v>2</v>
      </c>
      <c r="O31" s="5">
        <v>17</v>
      </c>
      <c r="P31" s="5">
        <v>82</v>
      </c>
      <c r="Q31" s="5">
        <v>21</v>
      </c>
      <c r="R31" s="5">
        <v>149</v>
      </c>
      <c r="S31" s="5">
        <v>708</v>
      </c>
      <c r="T31" s="5">
        <v>258</v>
      </c>
      <c r="U31" s="5">
        <v>63</v>
      </c>
      <c r="V31" s="5">
        <v>322</v>
      </c>
      <c r="W31" s="2"/>
      <c r="X31" s="2"/>
      <c r="Y31" s="2"/>
      <c r="Z31" s="2"/>
      <c r="AA31" s="2"/>
      <c r="AB31" s="2"/>
      <c r="AC31" s="2"/>
      <c r="AD31" s="3"/>
    </row>
    <row r="32" spans="1:30" s="4" customFormat="1" ht="11.25" customHeight="1">
      <c r="A32" s="15"/>
      <c r="B32" s="15"/>
      <c r="C32" s="15"/>
      <c r="D32" s="17"/>
      <c r="E32" s="17" t="s">
        <v>20</v>
      </c>
      <c r="F32" s="17"/>
      <c r="G32" s="14" t="s">
        <v>38</v>
      </c>
      <c r="H32" s="21"/>
      <c r="I32" s="5">
        <v>69</v>
      </c>
      <c r="J32" s="5">
        <v>322</v>
      </c>
      <c r="K32" s="6">
        <f t="shared" si="0"/>
        <v>4.666666666666667</v>
      </c>
      <c r="L32" s="5" t="s">
        <v>67</v>
      </c>
      <c r="M32" s="5" t="s">
        <v>67</v>
      </c>
      <c r="N32" s="5" t="s">
        <v>67</v>
      </c>
      <c r="O32" s="5">
        <v>10</v>
      </c>
      <c r="P32" s="5">
        <v>52</v>
      </c>
      <c r="Q32" s="5">
        <v>12</v>
      </c>
      <c r="R32" s="5">
        <v>53</v>
      </c>
      <c r="S32" s="5">
        <v>249</v>
      </c>
      <c r="T32" s="5">
        <v>98</v>
      </c>
      <c r="U32" s="5">
        <v>20</v>
      </c>
      <c r="V32" s="5">
        <v>105</v>
      </c>
      <c r="W32" s="2"/>
      <c r="X32" s="2"/>
      <c r="Y32" s="2"/>
      <c r="Z32" s="2"/>
      <c r="AA32" s="2"/>
      <c r="AB32" s="2"/>
      <c r="AC32" s="2"/>
      <c r="AD32" s="3"/>
    </row>
    <row r="33" spans="1:30" s="4" customFormat="1" ht="11.25" customHeight="1">
      <c r="A33" s="15"/>
      <c r="B33" s="15"/>
      <c r="C33" s="15"/>
      <c r="D33" s="17" t="s">
        <v>39</v>
      </c>
      <c r="E33" s="17"/>
      <c r="F33" s="37" t="s">
        <v>40</v>
      </c>
      <c r="G33" s="37"/>
      <c r="H33" s="22" t="s">
        <v>58</v>
      </c>
      <c r="I33" s="5">
        <v>1209</v>
      </c>
      <c r="J33" s="5">
        <v>8008</v>
      </c>
      <c r="K33" s="6">
        <f t="shared" si="0"/>
        <v>6.623655913978495</v>
      </c>
      <c r="L33" s="5">
        <v>587</v>
      </c>
      <c r="M33" s="5">
        <v>4047</v>
      </c>
      <c r="N33" s="5">
        <v>836</v>
      </c>
      <c r="O33" s="5">
        <v>1048</v>
      </c>
      <c r="P33" s="5">
        <v>7063</v>
      </c>
      <c r="Q33" s="5">
        <v>1935</v>
      </c>
      <c r="R33" s="5">
        <v>998</v>
      </c>
      <c r="S33" s="5">
        <v>6611</v>
      </c>
      <c r="T33" s="5">
        <v>1741</v>
      </c>
      <c r="U33" s="5">
        <v>1209</v>
      </c>
      <c r="V33" s="5">
        <v>8008</v>
      </c>
      <c r="W33" s="2"/>
      <c r="X33" s="2"/>
      <c r="Y33" s="2"/>
      <c r="Z33" s="2"/>
      <c r="AA33" s="2"/>
      <c r="AB33" s="2"/>
      <c r="AC33" s="2"/>
      <c r="AD33" s="3"/>
    </row>
    <row r="34" spans="1:30" s="4" customFormat="1" ht="11.25" customHeight="1">
      <c r="A34" s="15"/>
      <c r="B34" s="15"/>
      <c r="C34" s="15"/>
      <c r="D34" s="17"/>
      <c r="E34" s="17" t="s">
        <v>18</v>
      </c>
      <c r="F34" s="17"/>
      <c r="G34" s="14" t="s">
        <v>41</v>
      </c>
      <c r="H34" s="21"/>
      <c r="I34" s="5">
        <v>885</v>
      </c>
      <c r="J34" s="5">
        <v>5884</v>
      </c>
      <c r="K34" s="6">
        <f t="shared" si="0"/>
        <v>6.648587570621469</v>
      </c>
      <c r="L34" s="5">
        <v>425</v>
      </c>
      <c r="M34" s="5">
        <v>2949</v>
      </c>
      <c r="N34" s="5">
        <v>613</v>
      </c>
      <c r="O34" s="5">
        <v>768</v>
      </c>
      <c r="P34" s="5">
        <v>5198</v>
      </c>
      <c r="Q34" s="5">
        <v>1428</v>
      </c>
      <c r="R34" s="5">
        <v>755</v>
      </c>
      <c r="S34" s="5">
        <v>5013</v>
      </c>
      <c r="T34" s="5">
        <v>1294</v>
      </c>
      <c r="U34" s="5">
        <v>885</v>
      </c>
      <c r="V34" s="5">
        <v>5884</v>
      </c>
      <c r="W34" s="2"/>
      <c r="X34" s="2"/>
      <c r="Y34" s="2"/>
      <c r="Z34" s="2"/>
      <c r="AA34" s="2"/>
      <c r="AB34" s="2"/>
      <c r="AC34" s="2"/>
      <c r="AD34" s="3"/>
    </row>
    <row r="35" spans="1:30" s="4" customFormat="1" ht="11.25" customHeight="1">
      <c r="A35" s="15"/>
      <c r="B35" s="15"/>
      <c r="C35" s="15"/>
      <c r="D35" s="17"/>
      <c r="E35" s="17" t="s">
        <v>20</v>
      </c>
      <c r="F35" s="17"/>
      <c r="G35" s="14" t="s">
        <v>42</v>
      </c>
      <c r="H35" s="21"/>
      <c r="I35" s="5">
        <v>300</v>
      </c>
      <c r="J35" s="5">
        <v>1979</v>
      </c>
      <c r="K35" s="6">
        <f t="shared" si="0"/>
        <v>6.596666666666667</v>
      </c>
      <c r="L35" s="5">
        <v>160</v>
      </c>
      <c r="M35" s="5">
        <v>1082</v>
      </c>
      <c r="N35" s="5">
        <v>218</v>
      </c>
      <c r="O35" s="5">
        <v>267</v>
      </c>
      <c r="P35" s="5">
        <v>1780</v>
      </c>
      <c r="Q35" s="5">
        <v>483</v>
      </c>
      <c r="R35" s="5">
        <v>219</v>
      </c>
      <c r="S35" s="5">
        <v>1453</v>
      </c>
      <c r="T35" s="5">
        <v>387</v>
      </c>
      <c r="U35" s="5">
        <v>300</v>
      </c>
      <c r="V35" s="5">
        <v>1979</v>
      </c>
      <c r="W35" s="2"/>
      <c r="X35" s="2"/>
      <c r="Y35" s="2"/>
      <c r="Z35" s="2"/>
      <c r="AA35" s="2"/>
      <c r="AB35" s="2"/>
      <c r="AC35" s="2"/>
      <c r="AD35" s="3"/>
    </row>
    <row r="36" spans="1:30" s="4" customFormat="1" ht="11.25" customHeight="1">
      <c r="A36" s="15"/>
      <c r="B36" s="15"/>
      <c r="C36" s="15"/>
      <c r="D36" s="17" t="s">
        <v>43</v>
      </c>
      <c r="E36" s="17"/>
      <c r="F36" s="37" t="s">
        <v>44</v>
      </c>
      <c r="G36" s="37"/>
      <c r="H36" s="21"/>
      <c r="I36" s="5">
        <v>1391</v>
      </c>
      <c r="J36" s="5">
        <v>2870</v>
      </c>
      <c r="K36" s="6">
        <f t="shared" si="0"/>
        <v>2.0632638389647737</v>
      </c>
      <c r="L36" s="7" t="s">
        <v>67</v>
      </c>
      <c r="M36" s="7" t="s">
        <v>67</v>
      </c>
      <c r="N36" s="7" t="s">
        <v>67</v>
      </c>
      <c r="O36" s="5">
        <v>11</v>
      </c>
      <c r="P36" s="5">
        <v>26</v>
      </c>
      <c r="Q36" s="5">
        <v>11</v>
      </c>
      <c r="R36" s="5">
        <v>508</v>
      </c>
      <c r="S36" s="5">
        <v>1052</v>
      </c>
      <c r="T36" s="5">
        <v>905</v>
      </c>
      <c r="U36" s="7" t="s">
        <v>67</v>
      </c>
      <c r="V36" s="7" t="s">
        <v>67</v>
      </c>
      <c r="W36" s="2"/>
      <c r="X36" s="2"/>
      <c r="Y36" s="2"/>
      <c r="Z36" s="2"/>
      <c r="AA36" s="2"/>
      <c r="AB36" s="2"/>
      <c r="AC36" s="2"/>
      <c r="AD36" s="3"/>
    </row>
    <row r="37" spans="1:30" s="4" customFormat="1" ht="11.25" customHeight="1">
      <c r="A37" s="15"/>
      <c r="B37" s="15"/>
      <c r="C37" s="15"/>
      <c r="D37" s="17" t="s">
        <v>45</v>
      </c>
      <c r="E37" s="17"/>
      <c r="F37" s="37" t="s">
        <v>64</v>
      </c>
      <c r="G37" s="37"/>
      <c r="H37" s="21"/>
      <c r="I37" s="5">
        <v>3399</v>
      </c>
      <c r="J37" s="5">
        <v>11300</v>
      </c>
      <c r="K37" s="6">
        <f t="shared" si="0"/>
        <v>3.3245072080023537</v>
      </c>
      <c r="L37" s="5">
        <v>348</v>
      </c>
      <c r="M37" s="5">
        <v>1395</v>
      </c>
      <c r="N37" s="5">
        <v>405</v>
      </c>
      <c r="O37" s="5">
        <v>1332</v>
      </c>
      <c r="P37" s="5">
        <v>5103</v>
      </c>
      <c r="Q37" s="5">
        <v>1905</v>
      </c>
      <c r="R37" s="5">
        <v>2730</v>
      </c>
      <c r="S37" s="5">
        <v>8957</v>
      </c>
      <c r="T37" s="5">
        <v>3083</v>
      </c>
      <c r="U37" s="5">
        <v>2465</v>
      </c>
      <c r="V37" s="5">
        <v>8881</v>
      </c>
      <c r="W37" s="2"/>
      <c r="X37" s="2"/>
      <c r="Y37" s="2"/>
      <c r="Z37" s="2"/>
      <c r="AA37" s="2"/>
      <c r="AB37" s="2"/>
      <c r="AC37" s="2"/>
      <c r="AD37" s="3"/>
    </row>
    <row r="38" spans="1:30" s="4" customFormat="1" ht="11.25" customHeight="1">
      <c r="A38" s="15"/>
      <c r="B38" s="15" t="s">
        <v>46</v>
      </c>
      <c r="C38" s="15"/>
      <c r="D38" s="37" t="s">
        <v>65</v>
      </c>
      <c r="E38" s="37"/>
      <c r="F38" s="37"/>
      <c r="G38" s="37"/>
      <c r="H38" s="21"/>
      <c r="I38" s="5">
        <v>3537</v>
      </c>
      <c r="J38" s="5">
        <v>9063</v>
      </c>
      <c r="K38" s="6">
        <f t="shared" si="0"/>
        <v>2.5623409669211195</v>
      </c>
      <c r="L38" s="7">
        <v>128</v>
      </c>
      <c r="M38" s="7">
        <v>608</v>
      </c>
      <c r="N38" s="7">
        <v>174</v>
      </c>
      <c r="O38" s="7">
        <v>487</v>
      </c>
      <c r="P38" s="7">
        <v>2077</v>
      </c>
      <c r="Q38" s="7">
        <v>795</v>
      </c>
      <c r="R38" s="7">
        <v>910</v>
      </c>
      <c r="S38" s="7">
        <v>2614</v>
      </c>
      <c r="T38" s="7">
        <v>1416</v>
      </c>
      <c r="U38" s="7">
        <v>84</v>
      </c>
      <c r="V38" s="7">
        <v>460</v>
      </c>
      <c r="W38" s="2"/>
      <c r="X38" s="2"/>
      <c r="Y38" s="2"/>
      <c r="Z38" s="2"/>
      <c r="AA38" s="2"/>
      <c r="AB38" s="2"/>
      <c r="AC38" s="2"/>
      <c r="AD38" s="3"/>
    </row>
    <row r="39" spans="1:30" s="4" customFormat="1" ht="11.25" customHeight="1">
      <c r="A39" s="18"/>
      <c r="B39" s="18" t="s">
        <v>47</v>
      </c>
      <c r="C39" s="18"/>
      <c r="D39" s="41" t="s">
        <v>48</v>
      </c>
      <c r="E39" s="41"/>
      <c r="F39" s="41"/>
      <c r="G39" s="41"/>
      <c r="H39" s="23"/>
      <c r="I39" s="8">
        <v>117015</v>
      </c>
      <c r="J39" s="8">
        <v>117015</v>
      </c>
      <c r="K39" s="6">
        <f t="shared" si="0"/>
        <v>1</v>
      </c>
      <c r="L39" s="9" t="s">
        <v>67</v>
      </c>
      <c r="M39" s="9" t="s">
        <v>67</v>
      </c>
      <c r="N39" s="9" t="s">
        <v>67</v>
      </c>
      <c r="O39" s="8">
        <v>137</v>
      </c>
      <c r="P39" s="8">
        <v>137</v>
      </c>
      <c r="Q39" s="8">
        <v>137</v>
      </c>
      <c r="R39" s="8">
        <v>31743</v>
      </c>
      <c r="S39" s="8">
        <v>31743</v>
      </c>
      <c r="T39" s="8">
        <v>31743</v>
      </c>
      <c r="U39" s="9" t="s">
        <v>67</v>
      </c>
      <c r="V39" s="9" t="s">
        <v>67</v>
      </c>
      <c r="W39" s="2"/>
      <c r="X39" s="2"/>
      <c r="Y39" s="2"/>
      <c r="Z39" s="2"/>
      <c r="AA39" s="2"/>
      <c r="AB39" s="2"/>
      <c r="AC39" s="2"/>
      <c r="AD39" s="3"/>
    </row>
    <row r="40" spans="3:30" s="4" customFormat="1" ht="11.25" customHeight="1">
      <c r="C40" s="39" t="s">
        <v>59</v>
      </c>
      <c r="D40" s="39"/>
      <c r="E40" s="15" t="s">
        <v>60</v>
      </c>
      <c r="H40" s="15"/>
      <c r="I40" s="11"/>
      <c r="J40" s="12"/>
      <c r="K40" s="35"/>
      <c r="L40" s="11"/>
      <c r="M40" s="11"/>
      <c r="N40" s="10"/>
      <c r="O40" s="10"/>
      <c r="P40" s="10"/>
      <c r="Q40" s="10"/>
      <c r="R40" s="10"/>
      <c r="S40" s="10"/>
      <c r="T40" s="10"/>
      <c r="U40" s="10"/>
      <c r="V40" s="10" t="s">
        <v>56</v>
      </c>
      <c r="W40" s="2"/>
      <c r="X40" s="2"/>
      <c r="Y40" s="2"/>
      <c r="Z40" s="2"/>
      <c r="AA40" s="2"/>
      <c r="AB40" s="2"/>
      <c r="AC40" s="2"/>
      <c r="AD40" s="3"/>
    </row>
    <row r="41" spans="3:24" ht="13.5">
      <c r="C41" s="39" t="s">
        <v>58</v>
      </c>
      <c r="D41" s="39"/>
      <c r="E41" s="15" t="s">
        <v>2</v>
      </c>
      <c r="F41" s="4"/>
      <c r="G41" s="4"/>
      <c r="W41" s="1"/>
      <c r="X41" s="1"/>
    </row>
    <row r="42" spans="4:24" ht="13.5">
      <c r="D42" s="15"/>
      <c r="E42" s="15"/>
      <c r="F42" s="15"/>
      <c r="G42" s="15"/>
      <c r="W42" s="1"/>
      <c r="X42" s="1"/>
    </row>
  </sheetData>
  <sheetProtection/>
  <mergeCells count="33">
    <mergeCell ref="F16:G16"/>
    <mergeCell ref="F19:G19"/>
    <mergeCell ref="E15:G15"/>
    <mergeCell ref="O6:Q6"/>
    <mergeCell ref="K5:K7"/>
    <mergeCell ref="L6:N6"/>
    <mergeCell ref="R6:T6"/>
    <mergeCell ref="D38:G38"/>
    <mergeCell ref="F33:G33"/>
    <mergeCell ref="F36:G36"/>
    <mergeCell ref="F12:G12"/>
    <mergeCell ref="F13:G13"/>
    <mergeCell ref="F14:G14"/>
    <mergeCell ref="C40:D40"/>
    <mergeCell ref="F29:G29"/>
    <mergeCell ref="F30:G30"/>
    <mergeCell ref="A1:V1"/>
    <mergeCell ref="A2:V2"/>
    <mergeCell ref="A3:V3"/>
    <mergeCell ref="A5:H7"/>
    <mergeCell ref="I5:I7"/>
    <mergeCell ref="J5:J7"/>
    <mergeCell ref="U6:V6"/>
    <mergeCell ref="F37:G37"/>
    <mergeCell ref="F25:G25"/>
    <mergeCell ref="F28:G28"/>
    <mergeCell ref="C41:D41"/>
    <mergeCell ref="A8:G8"/>
    <mergeCell ref="D9:G9"/>
    <mergeCell ref="E10:G10"/>
    <mergeCell ref="F11:G11"/>
    <mergeCell ref="F22:G22"/>
    <mergeCell ref="D39:G3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2015-03-10T07:12:04Z</cp:lastPrinted>
  <dcterms:created xsi:type="dcterms:W3CDTF">1997-06-13T07:39:35Z</dcterms:created>
  <dcterms:modified xsi:type="dcterms:W3CDTF">2017-12-07T02:46:45Z</dcterms:modified>
  <cp:category/>
  <cp:version/>
  <cp:contentType/>
  <cp:contentStatus/>
</cp:coreProperties>
</file>