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1745" windowHeight="8475" activeTab="0"/>
  </bookViews>
  <sheets>
    <sheet name="10 " sheetId="1" r:id="rId1"/>
    <sheet name="計算シート" sheetId="2" r:id="rId2"/>
  </sheets>
  <definedNames>
    <definedName name="_xlnm.Print_Area" localSheetId="0">'10 '!$A$1:$J$39</definedName>
  </definedNames>
  <calcPr fullCalcOnLoad="1"/>
</workbook>
</file>

<file path=xl/sharedStrings.xml><?xml version="1.0" encoding="utf-8"?>
<sst xmlns="http://schemas.openxmlformats.org/spreadsheetml/2006/main" count="89" uniqueCount="77">
  <si>
    <t>推  計  人  口</t>
  </si>
  <si>
    <t>計　</t>
  </si>
  <si>
    <t>男</t>
  </si>
  <si>
    <t>女</t>
  </si>
  <si>
    <t>計</t>
  </si>
  <si>
    <t>自然増加</t>
  </si>
  <si>
    <t>社会増加</t>
  </si>
  <si>
    <t>外国人増加</t>
  </si>
  <si>
    <t>(各年１０月１日現在）</t>
  </si>
  <si>
    <t xml:space="preserve">     １２</t>
  </si>
  <si>
    <t xml:space="preserve">     １１</t>
  </si>
  <si>
    <t>年月次</t>
  </si>
  <si>
    <t xml:space="preserve">     ３</t>
  </si>
  <si>
    <t xml:space="preserve">             ４ 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</si>
  <si>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</si>
  <si>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</si>
  <si>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</si>
  <si>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</si>
  <si>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</si>
  <si>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１１</t>
  </si>
  <si>
    <t xml:space="preserve">     １２</t>
  </si>
  <si>
    <t xml:space="preserve">     　　　　 ２</t>
  </si>
  <si>
    <t xml:space="preserve">     ２</t>
  </si>
  <si>
    <t>１０　推計人口および人口増加</t>
  </si>
  <si>
    <t>　人　　　　口　　　　増　　　　加　　　（2）</t>
  </si>
  <si>
    <t>　　各月の数値は前月中の増減を取りまとめたものである。</t>
  </si>
  <si>
    <t>(2) 各年の数値は前年10月1日から当年9月30日までの1年間の状況を取りまとめたものである。</t>
  </si>
  <si>
    <t>資料　岡山県総合政策局統計分析課「岡山県毎月流動人口調査結果」</t>
  </si>
  <si>
    <t>(524)</t>
  </si>
  <si>
    <t xml:space="preserve">     　　　　１０</t>
  </si>
  <si>
    <t xml:space="preserve">     　　　　１０　</t>
  </si>
  <si>
    <t>(1) 平成27年国勢調査結果(確報値)</t>
  </si>
  <si>
    <t>　　平成24年11月から自然増加及び社会増加に外国人の数を含む。</t>
  </si>
  <si>
    <t>　　　　　２８</t>
  </si>
  <si>
    <t>　　　　　２９</t>
  </si>
  <si>
    <t>(730)</t>
  </si>
  <si>
    <t>(830)</t>
  </si>
  <si>
    <t>平成３０年１月１日</t>
  </si>
  <si>
    <t>　　　平成２７年</t>
  </si>
  <si>
    <t>　　　　　３０</t>
  </si>
  <si>
    <t>(904)</t>
  </si>
  <si>
    <t>(35）</t>
  </si>
  <si>
    <t>(98）</t>
  </si>
  <si>
    <t>(△195）</t>
  </si>
  <si>
    <t>(△150）</t>
  </si>
  <si>
    <t>(248）</t>
  </si>
  <si>
    <t>(40）</t>
  </si>
  <si>
    <t>(62）</t>
  </si>
  <si>
    <t>(9）</t>
  </si>
  <si>
    <t>(230）</t>
  </si>
  <si>
    <t>(457）</t>
  </si>
  <si>
    <t>平成３１年１月１日</t>
  </si>
  <si>
    <t>(1)</t>
  </si>
  <si>
    <t>令和元年5月１日</t>
  </si>
  <si>
    <t>　　　令和元年</t>
  </si>
  <si>
    <t>自然増加</t>
  </si>
  <si>
    <t>社会増加</t>
  </si>
  <si>
    <t>外国人増加</t>
  </si>
  <si>
    <t>日本人</t>
  </si>
  <si>
    <t>外国人</t>
  </si>
  <si>
    <t>計</t>
  </si>
  <si>
    <t>(37）</t>
  </si>
  <si>
    <t>(△34）</t>
  </si>
  <si>
    <t>(△119）</t>
  </si>
  <si>
    <t>(△44）</t>
  </si>
  <si>
    <t>(442）</t>
  </si>
  <si>
    <t>(90）</t>
  </si>
  <si>
    <t>(34）</t>
  </si>
  <si>
    <t>(77）</t>
  </si>
  <si>
    <t>(△52）</t>
  </si>
  <si>
    <t>(198）</t>
  </si>
  <si>
    <t>(558）</t>
  </si>
  <si>
    <t>(131）</t>
  </si>
  <si>
    <t>前年11月</t>
  </si>
  <si>
    <t>12月</t>
  </si>
  <si>
    <t>当年1月</t>
  </si>
  <si>
    <t>(950)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</si>
</sst>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"/>
    <numFmt numFmtId="177" formatCode="_ * #\ ##0_ ;_ * &quot;Δ&quot;\ #\ ##0_ ;_ * &quot;-&quot;_ ;_ @_ "/>
    <numFmt numFmtId="178" formatCode="#,##0;&quot;△ &quot;#,##0"/>
    <numFmt numFmtId="179" formatCode="0;&quot;△ &quot;0"/>
    <numFmt numFmtId="180" formatCode="#\ ##0;&quot;△ &quot;#\ ##0"/>
    <numFmt numFmtId="181" formatCode="\(#\ ##0;&quot;△ &quot;#\ ##0\)"/>
    <numFmt numFmtId="182" formatCode="\ \(#\ ##0;&quot;△ &quot;#\ ##0\)"/>
  </numFmts>
  <fonts count="4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33" borderId="0" xfId="61" applyFont="1" applyFill="1" applyAlignment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right" vertical="center"/>
      <protection/>
    </xf>
    <xf numFmtId="180" fontId="7" fillId="33" borderId="0" xfId="61" applyNumberFormat="1" applyFont="1" applyFill="1" applyBorder="1" applyAlignment="1">
      <alignment horizontal="right" vertical="center"/>
      <protection/>
    </xf>
    <xf numFmtId="180" fontId="7" fillId="33" borderId="0" xfId="61" applyNumberFormat="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33" borderId="12" xfId="61" applyFont="1" applyFill="1" applyBorder="1" applyAlignment="1">
      <alignment horizontal="centerContinuous" vertical="center"/>
      <protection/>
    </xf>
    <xf numFmtId="0" fontId="12" fillId="33" borderId="12" xfId="61" applyFont="1" applyFill="1" applyBorder="1" applyAlignment="1">
      <alignment horizontal="centerContinuous" vertical="center"/>
      <protection/>
    </xf>
    <xf numFmtId="0" fontId="5" fillId="33" borderId="0" xfId="61" applyFont="1" applyFill="1" applyBorder="1" applyAlignment="1" quotePrefix="1">
      <alignment horizontal="center" vertical="center"/>
      <protection/>
    </xf>
    <xf numFmtId="0" fontId="5" fillId="33" borderId="13" xfId="61" applyFont="1" applyFill="1" applyBorder="1" applyAlignment="1" quotePrefix="1">
      <alignment horizontal="center" vertical="center"/>
      <protection/>
    </xf>
    <xf numFmtId="180" fontId="11" fillId="0" borderId="0" xfId="0" applyNumberFormat="1" applyFont="1" applyAlignment="1">
      <alignment/>
    </xf>
    <xf numFmtId="0" fontId="11" fillId="33" borderId="0" xfId="61" applyFont="1" applyFill="1">
      <alignment/>
      <protection/>
    </xf>
    <xf numFmtId="0" fontId="11" fillId="33" borderId="0" xfId="61" applyFont="1" applyFill="1" applyBorder="1">
      <alignment/>
      <protection/>
    </xf>
    <xf numFmtId="0" fontId="5" fillId="0" borderId="0" xfId="0" applyFont="1" applyAlignment="1">
      <alignment/>
    </xf>
    <xf numFmtId="0" fontId="5" fillId="33" borderId="0" xfId="61" applyFont="1" applyFill="1" applyBorder="1" applyAlignment="1" quotePrefix="1">
      <alignment horizontal="center" vertical="center" wrapText="1"/>
      <protection/>
    </xf>
    <xf numFmtId="0" fontId="5" fillId="0" borderId="0" xfId="0" applyFont="1" applyBorder="1" applyAlignment="1" quotePrefix="1">
      <alignment vertical="center"/>
    </xf>
    <xf numFmtId="0" fontId="5" fillId="0" borderId="13" xfId="0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/>
    </xf>
    <xf numFmtId="49" fontId="8" fillId="33" borderId="13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 quotePrefix="1">
      <alignment horizontal="center" vertical="center"/>
    </xf>
    <xf numFmtId="180" fontId="7" fillId="33" borderId="0" xfId="61" applyNumberFormat="1" applyFont="1" applyFill="1" applyBorder="1" applyAlignment="1" quotePrefix="1">
      <alignment horizontal="right" vertical="center"/>
      <protection/>
    </xf>
    <xf numFmtId="180" fontId="11" fillId="0" borderId="0" xfId="0" applyNumberFormat="1" applyFont="1" applyAlignment="1">
      <alignment horizontal="right"/>
    </xf>
    <xf numFmtId="182" fontId="7" fillId="33" borderId="0" xfId="61" applyNumberFormat="1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/>
    </xf>
    <xf numFmtId="178" fontId="7" fillId="33" borderId="0" xfId="61" applyNumberFormat="1" applyFont="1" applyFill="1" applyBorder="1" applyAlignment="1">
      <alignment vertical="center"/>
      <protection/>
    </xf>
    <xf numFmtId="178" fontId="7" fillId="33" borderId="14" xfId="61" applyNumberFormat="1" applyFont="1" applyFill="1" applyBorder="1" applyAlignment="1">
      <alignment vertical="center"/>
      <protection/>
    </xf>
    <xf numFmtId="178" fontId="13" fillId="33" borderId="14" xfId="61" applyNumberFormat="1" applyFont="1" applyFill="1" applyBorder="1" applyAlignment="1">
      <alignment vertical="center"/>
      <protection/>
    </xf>
    <xf numFmtId="178" fontId="13" fillId="33" borderId="0" xfId="61" applyNumberFormat="1" applyFont="1" applyFill="1" applyBorder="1" applyAlignment="1">
      <alignment vertical="center"/>
      <protection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78" fontId="7" fillId="33" borderId="12" xfId="61" applyNumberFormat="1" applyFont="1" applyFill="1" applyBorder="1" applyAlignment="1">
      <alignment vertical="center"/>
      <protection/>
    </xf>
    <xf numFmtId="178" fontId="7" fillId="33" borderId="0" xfId="61" applyNumberFormat="1" applyFont="1" applyFill="1" applyBorder="1" applyAlignment="1">
      <alignment horizontal="right" vertical="center"/>
      <protection/>
    </xf>
    <xf numFmtId="180" fontId="7" fillId="33" borderId="12" xfId="61" applyNumberFormat="1" applyFont="1" applyFill="1" applyBorder="1" applyAlignment="1" quotePrefix="1">
      <alignment horizontal="right" vertical="center"/>
      <protection/>
    </xf>
    <xf numFmtId="0" fontId="5" fillId="0" borderId="0" xfId="61" applyFont="1" applyFill="1" applyBorder="1" applyAlignment="1" quotePrefix="1">
      <alignment horizontal="center" vertical="center"/>
      <protection/>
    </xf>
    <xf numFmtId="0" fontId="5" fillId="0" borderId="13" xfId="61" applyFont="1" applyFill="1" applyBorder="1" applyAlignment="1" quotePrefix="1">
      <alignment horizontal="center" vertical="center"/>
      <protection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34" borderId="32" xfId="0" applyFill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34" borderId="35" xfId="0" applyFill="1" applyBorder="1" applyAlignment="1">
      <alignment horizontal="right"/>
    </xf>
    <xf numFmtId="0" fontId="0" fillId="34" borderId="36" xfId="0" applyFill="1" applyBorder="1" applyAlignment="1">
      <alignment horizontal="right"/>
    </xf>
    <xf numFmtId="0" fontId="0" fillId="34" borderId="37" xfId="0" applyFill="1" applyBorder="1" applyAlignment="1">
      <alignment horizontal="right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 horizontal="righ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Border="1" applyAlignment="1">
      <alignment horizontal="right"/>
    </xf>
    <xf numFmtId="0" fontId="0" fillId="0" borderId="44" xfId="0" applyBorder="1" applyAlignment="1">
      <alignment/>
    </xf>
    <xf numFmtId="180" fontId="13" fillId="33" borderId="0" xfId="61" applyNumberFormat="1" applyFont="1" applyFill="1" applyBorder="1" applyAlignment="1" quotePrefix="1">
      <alignment horizontal="right" vertical="center"/>
      <protection/>
    </xf>
    <xf numFmtId="0" fontId="5" fillId="33" borderId="45" xfId="61" applyFont="1" applyFill="1" applyBorder="1" applyAlignment="1">
      <alignment horizontal="distributed" vertical="center"/>
      <protection/>
    </xf>
    <xf numFmtId="0" fontId="5" fillId="33" borderId="46" xfId="61" applyFont="1" applyFill="1" applyBorder="1" applyAlignment="1">
      <alignment horizontal="distributed" vertical="center"/>
      <protection/>
    </xf>
    <xf numFmtId="0" fontId="5" fillId="33" borderId="47" xfId="61" applyFont="1" applyFill="1" applyBorder="1" applyAlignment="1">
      <alignment horizontal="distributed" vertical="center"/>
      <protection/>
    </xf>
    <xf numFmtId="0" fontId="5" fillId="33" borderId="48" xfId="61" applyFont="1" applyFill="1" applyBorder="1" applyAlignment="1">
      <alignment horizontal="distributed" vertical="center"/>
      <protection/>
    </xf>
    <xf numFmtId="0" fontId="5" fillId="0" borderId="0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49" xfId="0" applyFont="1" applyFill="1" applyBorder="1" applyAlignment="1" quotePrefix="1">
      <alignment horizontal="center" vertical="center"/>
    </xf>
    <xf numFmtId="0" fontId="14" fillId="33" borderId="0" xfId="61" applyFont="1" applyFill="1" applyBorder="1" applyAlignment="1">
      <alignment horizontal="center" vertical="center"/>
      <protection/>
    </xf>
    <xf numFmtId="0" fontId="5" fillId="33" borderId="50" xfId="61" applyFont="1" applyFill="1" applyBorder="1" applyAlignment="1">
      <alignment horizontal="distributed" vertical="center"/>
      <protection/>
    </xf>
    <xf numFmtId="0" fontId="5" fillId="33" borderId="51" xfId="61" applyFont="1" applyFill="1" applyBorder="1" applyAlignment="1">
      <alignment horizontal="distributed" vertical="center"/>
      <protection/>
    </xf>
    <xf numFmtId="0" fontId="5" fillId="33" borderId="52" xfId="61" applyFont="1" applyFill="1" applyBorder="1" applyAlignment="1">
      <alignment horizontal="distributed" vertical="center"/>
      <protection/>
    </xf>
    <xf numFmtId="0" fontId="5" fillId="33" borderId="50" xfId="61" applyFont="1" applyFill="1" applyBorder="1" applyAlignment="1">
      <alignment horizontal="center" vertical="center"/>
      <protection/>
    </xf>
    <xf numFmtId="0" fontId="5" fillId="33" borderId="51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 quotePrefix="1">
      <alignment horizontal="left" vertic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5" fillId="0" borderId="61" xfId="0" applyFont="1" applyBorder="1" applyAlignment="1" quotePrefix="1">
      <alignment horizontal="center" vertical="center"/>
    </xf>
    <xf numFmtId="0" fontId="5" fillId="0" borderId="62" xfId="0" applyFont="1" applyBorder="1" applyAlignment="1" quotePrefix="1">
      <alignment horizontal="center" vertical="center"/>
    </xf>
    <xf numFmtId="178" fontId="7" fillId="33" borderId="61" xfId="61" applyNumberFormat="1" applyFont="1" applyFill="1" applyBorder="1" applyAlignment="1">
      <alignment vertical="center"/>
      <protection/>
    </xf>
    <xf numFmtId="180" fontId="7" fillId="33" borderId="61" xfId="61" applyNumberFormat="1" applyFont="1" applyFill="1" applyBorder="1" applyAlignment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1"/>
    </sheetView>
  </sheetViews>
  <sheetFormatPr defaultColWidth="8.796875" defaultRowHeight="15"/>
  <cols>
    <col min="1" max="1" width="10.19921875" style="9" customWidth="1"/>
    <col min="2" max="2" width="3.59765625" style="9" customWidth="1"/>
    <col min="3" max="5" width="9.59765625" style="9" customWidth="1"/>
    <col min="6" max="16384" width="9" style="9" customWidth="1"/>
  </cols>
  <sheetData>
    <row r="1" spans="1:9" ht="14.25" customHeight="1">
      <c r="A1" s="90" t="s">
        <v>23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10"/>
      <c r="B2" s="10"/>
      <c r="C2" s="10"/>
      <c r="D2" s="11"/>
      <c r="E2" s="11"/>
      <c r="F2" s="11"/>
      <c r="G2" s="10"/>
      <c r="H2" s="10"/>
      <c r="I2" s="4" t="s">
        <v>8</v>
      </c>
    </row>
    <row r="3" spans="1:9" ht="17.25" customHeight="1">
      <c r="A3" s="78" t="s">
        <v>11</v>
      </c>
      <c r="B3" s="79"/>
      <c r="C3" s="91" t="s">
        <v>0</v>
      </c>
      <c r="D3" s="92"/>
      <c r="E3" s="93"/>
      <c r="F3" s="94" t="s">
        <v>24</v>
      </c>
      <c r="G3" s="95"/>
      <c r="H3" s="95"/>
      <c r="I3" s="95"/>
    </row>
    <row r="4" spans="1:9" ht="17.25" customHeight="1">
      <c r="A4" s="80"/>
      <c r="B4" s="8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17.25" customHeight="1">
      <c r="A5" s="12" t="s">
        <v>38</v>
      </c>
      <c r="B5" s="24" t="s">
        <v>52</v>
      </c>
      <c r="C5" s="30">
        <v>719474</v>
      </c>
      <c r="D5" s="30">
        <v>345913</v>
      </c>
      <c r="E5" s="30">
        <v>373561</v>
      </c>
      <c r="F5" s="37">
        <v>1828</v>
      </c>
      <c r="G5" s="37">
        <v>-29</v>
      </c>
      <c r="H5" s="37">
        <v>1857</v>
      </c>
      <c r="I5" s="5" t="s">
        <v>28</v>
      </c>
    </row>
    <row r="6" spans="1:9" ht="17.25" customHeight="1">
      <c r="A6" s="18" t="s">
        <v>33</v>
      </c>
      <c r="B6" s="23"/>
      <c r="C6" s="31">
        <v>720571</v>
      </c>
      <c r="D6" s="30">
        <v>346569</v>
      </c>
      <c r="E6" s="30">
        <v>374002</v>
      </c>
      <c r="F6" s="37">
        <v>1097</v>
      </c>
      <c r="G6" s="37">
        <v>-133</v>
      </c>
      <c r="H6" s="37">
        <v>1230</v>
      </c>
      <c r="I6" s="5" t="s">
        <v>35</v>
      </c>
    </row>
    <row r="7" spans="1:9" ht="17.25" customHeight="1">
      <c r="A7" s="12" t="s">
        <v>34</v>
      </c>
      <c r="B7" s="23"/>
      <c r="C7" s="30">
        <v>721294</v>
      </c>
      <c r="D7" s="30">
        <v>346922</v>
      </c>
      <c r="E7" s="30">
        <v>374372</v>
      </c>
      <c r="F7" s="30">
        <v>723</v>
      </c>
      <c r="G7" s="30">
        <v>-314</v>
      </c>
      <c r="H7" s="30">
        <v>1037</v>
      </c>
      <c r="I7" s="5" t="s">
        <v>36</v>
      </c>
    </row>
    <row r="8" spans="1:11" ht="17.25" customHeight="1">
      <c r="A8" s="12" t="s">
        <v>39</v>
      </c>
      <c r="B8" s="23"/>
      <c r="C8" s="30">
        <v>721329</v>
      </c>
      <c r="D8" s="30">
        <v>347014</v>
      </c>
      <c r="E8" s="30">
        <v>374315</v>
      </c>
      <c r="F8" s="30">
        <v>35</v>
      </c>
      <c r="G8" s="30">
        <v>-733</v>
      </c>
      <c r="H8" s="30">
        <v>768</v>
      </c>
      <c r="I8" s="26" t="s">
        <v>40</v>
      </c>
      <c r="J8" s="14"/>
      <c r="K8" s="14"/>
    </row>
    <row r="9" spans="1:10" s="21" customFormat="1" ht="17.25" customHeight="1">
      <c r="A9" s="12" t="s">
        <v>54</v>
      </c>
      <c r="B9" s="29"/>
      <c r="C9" s="32">
        <v>720865</v>
      </c>
      <c r="D9" s="33">
        <v>347154</v>
      </c>
      <c r="E9" s="33">
        <v>373711</v>
      </c>
      <c r="F9" s="33">
        <v>-464</v>
      </c>
      <c r="G9" s="33">
        <v>-1148</v>
      </c>
      <c r="H9" s="33">
        <v>802</v>
      </c>
      <c r="I9" s="77" t="s">
        <v>76</v>
      </c>
      <c r="J9" s="22"/>
    </row>
    <row r="10" spans="1:9" ht="16.5" customHeight="1">
      <c r="A10" s="7"/>
      <c r="B10" s="8"/>
      <c r="C10" s="34"/>
      <c r="D10" s="35"/>
      <c r="E10" s="35"/>
      <c r="F10" s="35"/>
      <c r="G10" s="35"/>
      <c r="H10" s="35"/>
      <c r="I10" s="27"/>
    </row>
    <row r="11" spans="1:9" ht="17.25" customHeight="1">
      <c r="A11" s="82" t="s">
        <v>37</v>
      </c>
      <c r="B11" s="83"/>
      <c r="C11" s="30">
        <v>721608</v>
      </c>
      <c r="D11" s="30">
        <v>347183</v>
      </c>
      <c r="E11" s="30">
        <v>374425</v>
      </c>
      <c r="F11" s="30">
        <v>-23</v>
      </c>
      <c r="G11" s="30">
        <v>-64</v>
      </c>
      <c r="H11" s="30">
        <v>41</v>
      </c>
      <c r="I11" s="26" t="s">
        <v>41</v>
      </c>
    </row>
    <row r="12" spans="1:17" ht="17.25" customHeight="1">
      <c r="A12" s="19" t="s">
        <v>21</v>
      </c>
      <c r="B12" s="20"/>
      <c r="C12" s="30">
        <v>721587</v>
      </c>
      <c r="D12" s="30">
        <v>347188</v>
      </c>
      <c r="E12" s="30">
        <v>374399</v>
      </c>
      <c r="F12" s="30">
        <v>-21</v>
      </c>
      <c r="G12" s="30">
        <v>-182</v>
      </c>
      <c r="H12" s="30">
        <v>161</v>
      </c>
      <c r="I12" s="26" t="s">
        <v>42</v>
      </c>
      <c r="K12" s="6"/>
      <c r="L12" s="6"/>
      <c r="M12" s="6"/>
      <c r="N12" s="6"/>
      <c r="O12" s="6"/>
      <c r="P12" s="6"/>
      <c r="Q12" s="26"/>
    </row>
    <row r="13" spans="1:17" ht="17.25" customHeight="1">
      <c r="A13" s="82" t="s">
        <v>12</v>
      </c>
      <c r="B13" s="83"/>
      <c r="C13" s="30">
        <v>721197</v>
      </c>
      <c r="D13" s="30">
        <v>346937</v>
      </c>
      <c r="E13" s="30">
        <v>374260</v>
      </c>
      <c r="F13" s="30">
        <v>-390</v>
      </c>
      <c r="G13" s="30">
        <v>-154</v>
      </c>
      <c r="H13" s="30">
        <v>-236</v>
      </c>
      <c r="I13" s="26" t="s">
        <v>43</v>
      </c>
      <c r="K13" s="6"/>
      <c r="L13" s="6"/>
      <c r="M13" s="6"/>
      <c r="N13" s="6"/>
      <c r="O13" s="6"/>
      <c r="P13" s="6"/>
      <c r="Q13" s="26"/>
    </row>
    <row r="14" spans="1:17" ht="17.25" customHeight="1">
      <c r="A14" s="12" t="s">
        <v>13</v>
      </c>
      <c r="B14" s="13"/>
      <c r="C14" s="30">
        <v>720066</v>
      </c>
      <c r="D14" s="30">
        <v>346255</v>
      </c>
      <c r="E14" s="30">
        <v>373811</v>
      </c>
      <c r="F14" s="30">
        <v>-1131</v>
      </c>
      <c r="G14" s="30">
        <v>-132</v>
      </c>
      <c r="H14" s="30">
        <v>-999</v>
      </c>
      <c r="I14" s="26" t="s">
        <v>44</v>
      </c>
      <c r="K14" s="6"/>
      <c r="L14" s="6"/>
      <c r="M14" s="6"/>
      <c r="N14" s="6"/>
      <c r="O14" s="6"/>
      <c r="P14" s="6"/>
      <c r="Q14" s="26"/>
    </row>
    <row r="15" spans="1:17" ht="17.25" customHeight="1">
      <c r="A15" s="82" t="s">
        <v>14</v>
      </c>
      <c r="B15" s="83"/>
      <c r="C15" s="30">
        <v>720937</v>
      </c>
      <c r="D15" s="30">
        <v>346674</v>
      </c>
      <c r="E15" s="30">
        <v>374263</v>
      </c>
      <c r="F15" s="30">
        <v>871</v>
      </c>
      <c r="G15" s="30">
        <v>-41</v>
      </c>
      <c r="H15" s="30">
        <v>912</v>
      </c>
      <c r="I15" s="26" t="s">
        <v>45</v>
      </c>
      <c r="K15" s="6"/>
      <c r="L15" s="6"/>
      <c r="M15" s="6"/>
      <c r="N15" s="6"/>
      <c r="O15" s="6"/>
      <c r="P15" s="6"/>
      <c r="Q15" s="26"/>
    </row>
    <row r="16" spans="1:17" ht="17.25" customHeight="1">
      <c r="A16" s="82" t="s">
        <v>15</v>
      </c>
      <c r="B16" s="83"/>
      <c r="C16" s="30">
        <v>721049</v>
      </c>
      <c r="D16" s="30">
        <v>346774</v>
      </c>
      <c r="E16" s="30">
        <v>374275</v>
      </c>
      <c r="F16" s="30">
        <v>112</v>
      </c>
      <c r="G16" s="30">
        <v>-62</v>
      </c>
      <c r="H16" s="30">
        <v>174</v>
      </c>
      <c r="I16" s="26" t="s">
        <v>42</v>
      </c>
      <c r="K16" s="6"/>
      <c r="L16" s="6"/>
      <c r="M16" s="6"/>
      <c r="N16" s="6"/>
      <c r="O16" s="6"/>
      <c r="P16" s="6"/>
      <c r="Q16" s="26"/>
    </row>
    <row r="17" spans="1:17" ht="17.25" customHeight="1">
      <c r="A17" s="82" t="s">
        <v>16</v>
      </c>
      <c r="B17" s="83"/>
      <c r="C17" s="30">
        <v>720994</v>
      </c>
      <c r="D17" s="30">
        <v>346812</v>
      </c>
      <c r="E17" s="30">
        <v>374182</v>
      </c>
      <c r="F17" s="30">
        <v>-55</v>
      </c>
      <c r="G17" s="30">
        <v>-15</v>
      </c>
      <c r="H17" s="30">
        <v>-40</v>
      </c>
      <c r="I17" s="5" t="s">
        <v>46</v>
      </c>
      <c r="K17" s="6"/>
      <c r="L17" s="6"/>
      <c r="M17" s="6"/>
      <c r="N17" s="6"/>
      <c r="O17" s="6"/>
      <c r="P17" s="6"/>
      <c r="Q17" s="28"/>
    </row>
    <row r="18" spans="1:17" ht="17.25" customHeight="1">
      <c r="A18" s="82" t="s">
        <v>17</v>
      </c>
      <c r="B18" s="83"/>
      <c r="C18" s="30">
        <v>721175</v>
      </c>
      <c r="D18" s="30">
        <v>346933</v>
      </c>
      <c r="E18" s="30">
        <v>374242</v>
      </c>
      <c r="F18" s="30">
        <v>181</v>
      </c>
      <c r="G18" s="30">
        <v>19</v>
      </c>
      <c r="H18" s="30">
        <v>162</v>
      </c>
      <c r="I18" s="26" t="s">
        <v>47</v>
      </c>
      <c r="K18" s="6"/>
      <c r="L18" s="6"/>
      <c r="M18" s="6"/>
      <c r="N18" s="6"/>
      <c r="O18" s="6"/>
      <c r="P18" s="6"/>
      <c r="Q18" s="5"/>
    </row>
    <row r="19" spans="1:17" ht="17.25" customHeight="1">
      <c r="A19" s="82" t="s">
        <v>18</v>
      </c>
      <c r="B19" s="83"/>
      <c r="C19" s="30">
        <v>721205</v>
      </c>
      <c r="D19" s="30">
        <v>346930</v>
      </c>
      <c r="E19" s="30">
        <v>374275</v>
      </c>
      <c r="F19" s="30">
        <v>30</v>
      </c>
      <c r="G19" s="30">
        <v>14</v>
      </c>
      <c r="H19" s="30">
        <v>16</v>
      </c>
      <c r="I19" s="5" t="s">
        <v>48</v>
      </c>
      <c r="K19" s="6"/>
      <c r="L19" s="6"/>
      <c r="M19" s="6"/>
      <c r="N19" s="6"/>
      <c r="O19" s="6"/>
      <c r="P19" s="6"/>
      <c r="Q19" s="26"/>
    </row>
    <row r="20" spans="1:17" ht="17.25" customHeight="1">
      <c r="A20" s="84" t="s">
        <v>30</v>
      </c>
      <c r="B20" s="85"/>
      <c r="C20" s="30">
        <v>721329</v>
      </c>
      <c r="D20" s="30">
        <v>347014</v>
      </c>
      <c r="E20" s="30">
        <v>374315</v>
      </c>
      <c r="F20" s="30">
        <v>124</v>
      </c>
      <c r="G20" s="30">
        <v>-6</v>
      </c>
      <c r="H20" s="30">
        <v>130</v>
      </c>
      <c r="I20" s="26" t="s">
        <v>49</v>
      </c>
      <c r="K20" s="6"/>
      <c r="L20" s="6"/>
      <c r="M20" s="6"/>
      <c r="N20" s="6"/>
      <c r="O20" s="6"/>
      <c r="P20" s="6"/>
      <c r="Q20" s="26"/>
    </row>
    <row r="21" spans="1:17" ht="17.25" customHeight="1">
      <c r="A21" s="82" t="s">
        <v>10</v>
      </c>
      <c r="B21" s="83"/>
      <c r="C21" s="30">
        <v>721827</v>
      </c>
      <c r="D21" s="30">
        <v>347323</v>
      </c>
      <c r="E21" s="30">
        <v>374504</v>
      </c>
      <c r="F21" s="30">
        <v>498</v>
      </c>
      <c r="G21" s="30">
        <v>-73</v>
      </c>
      <c r="H21" s="30">
        <v>571</v>
      </c>
      <c r="I21" s="26" t="s">
        <v>50</v>
      </c>
      <c r="K21" s="6"/>
      <c r="L21" s="6"/>
      <c r="M21" s="6"/>
      <c r="N21" s="6"/>
      <c r="O21" s="6"/>
      <c r="P21" s="6"/>
      <c r="Q21" s="26"/>
    </row>
    <row r="22" spans="1:17" ht="17.25" customHeight="1">
      <c r="A22" s="82" t="s">
        <v>9</v>
      </c>
      <c r="B22" s="83"/>
      <c r="C22" s="31">
        <v>721743</v>
      </c>
      <c r="D22" s="30">
        <v>347318</v>
      </c>
      <c r="E22" s="30">
        <v>374425</v>
      </c>
      <c r="F22" s="30">
        <v>-84</v>
      </c>
      <c r="G22" s="30">
        <v>-123</v>
      </c>
      <c r="H22" s="30">
        <v>39</v>
      </c>
      <c r="I22" s="26" t="s">
        <v>47</v>
      </c>
      <c r="K22" s="6"/>
      <c r="L22" s="6"/>
      <c r="M22" s="6"/>
      <c r="N22" s="6"/>
      <c r="O22" s="6"/>
      <c r="P22" s="6"/>
      <c r="Q22" s="26"/>
    </row>
    <row r="23" spans="1:17" ht="17.25" customHeight="1">
      <c r="A23" s="110" t="s">
        <v>51</v>
      </c>
      <c r="B23" s="111"/>
      <c r="C23" s="112">
        <v>721645</v>
      </c>
      <c r="D23" s="112">
        <v>347306</v>
      </c>
      <c r="E23" s="112">
        <v>374339</v>
      </c>
      <c r="F23" s="112">
        <v>-98</v>
      </c>
      <c r="G23" s="112">
        <v>-22</v>
      </c>
      <c r="H23" s="112">
        <v>-76</v>
      </c>
      <c r="I23" s="113" t="s">
        <v>61</v>
      </c>
      <c r="K23" s="6"/>
      <c r="L23" s="6"/>
      <c r="M23" s="6"/>
      <c r="N23" s="6"/>
      <c r="O23" s="6"/>
      <c r="P23" s="6"/>
      <c r="Q23" s="26"/>
    </row>
    <row r="24" spans="1:9" ht="17.25" customHeight="1">
      <c r="A24" s="86" t="s">
        <v>22</v>
      </c>
      <c r="B24" s="87"/>
      <c r="C24" s="30">
        <v>721371</v>
      </c>
      <c r="D24" s="30">
        <v>347249</v>
      </c>
      <c r="E24" s="30">
        <v>374122</v>
      </c>
      <c r="F24" s="30">
        <v>-274</v>
      </c>
      <c r="G24" s="30">
        <v>-241</v>
      </c>
      <c r="H24" s="30">
        <v>-33</v>
      </c>
      <c r="I24" s="26" t="s">
        <v>62</v>
      </c>
    </row>
    <row r="25" spans="1:9" ht="17.25" customHeight="1">
      <c r="A25" s="86" t="s">
        <v>12</v>
      </c>
      <c r="B25" s="87"/>
      <c r="C25" s="30">
        <v>720958</v>
      </c>
      <c r="D25" s="30">
        <v>347132</v>
      </c>
      <c r="E25" s="30">
        <v>373826</v>
      </c>
      <c r="F25" s="30">
        <v>-413</v>
      </c>
      <c r="G25" s="30">
        <v>-198</v>
      </c>
      <c r="H25" s="30">
        <v>-215</v>
      </c>
      <c r="I25" s="26" t="s">
        <v>63</v>
      </c>
    </row>
    <row r="26" spans="1:9" ht="17.25" customHeight="1">
      <c r="A26" s="39" t="s">
        <v>13</v>
      </c>
      <c r="B26" s="40"/>
      <c r="C26" s="30">
        <v>719792</v>
      </c>
      <c r="D26" s="30">
        <v>346462</v>
      </c>
      <c r="E26" s="30">
        <v>373330</v>
      </c>
      <c r="F26" s="30">
        <v>-1166</v>
      </c>
      <c r="G26" s="30">
        <v>-85</v>
      </c>
      <c r="H26" s="30">
        <v>-1081</v>
      </c>
      <c r="I26" s="26" t="s">
        <v>64</v>
      </c>
    </row>
    <row r="27" spans="1:9" ht="17.25" customHeight="1">
      <c r="A27" s="86" t="s">
        <v>53</v>
      </c>
      <c r="B27" s="87"/>
      <c r="C27" s="30">
        <v>720751</v>
      </c>
      <c r="D27" s="30">
        <v>347055</v>
      </c>
      <c r="E27" s="30">
        <v>373696</v>
      </c>
      <c r="F27" s="30">
        <v>959</v>
      </c>
      <c r="G27" s="30">
        <v>-91</v>
      </c>
      <c r="H27" s="30">
        <v>699</v>
      </c>
      <c r="I27" s="26" t="s">
        <v>65</v>
      </c>
    </row>
    <row r="28" spans="1:9" ht="17.25" customHeight="1">
      <c r="A28" s="86" t="s">
        <v>15</v>
      </c>
      <c r="B28" s="87"/>
      <c r="C28" s="30">
        <v>720835</v>
      </c>
      <c r="D28" s="30">
        <v>347056</v>
      </c>
      <c r="E28" s="30">
        <v>373779</v>
      </c>
      <c r="F28" s="30">
        <v>84</v>
      </c>
      <c r="G28" s="30">
        <v>-95</v>
      </c>
      <c r="H28" s="30">
        <v>125</v>
      </c>
      <c r="I28" s="26" t="s">
        <v>66</v>
      </c>
    </row>
    <row r="29" spans="1:9" ht="17.25" customHeight="1">
      <c r="A29" s="86" t="s">
        <v>16</v>
      </c>
      <c r="B29" s="87"/>
      <c r="C29" s="30">
        <v>720810</v>
      </c>
      <c r="D29" s="30">
        <v>347109</v>
      </c>
      <c r="E29" s="30">
        <v>373701</v>
      </c>
      <c r="F29" s="30">
        <v>-25</v>
      </c>
      <c r="G29" s="30">
        <v>-48</v>
      </c>
      <c r="H29" s="30">
        <v>57</v>
      </c>
      <c r="I29" s="26" t="s">
        <v>67</v>
      </c>
    </row>
    <row r="30" spans="1:9" ht="17.25" customHeight="1">
      <c r="A30" s="86" t="s">
        <v>17</v>
      </c>
      <c r="B30" s="87"/>
      <c r="C30" s="30">
        <v>720964</v>
      </c>
      <c r="D30" s="30">
        <v>347212</v>
      </c>
      <c r="E30" s="30">
        <v>373752</v>
      </c>
      <c r="F30" s="30">
        <v>154</v>
      </c>
      <c r="G30" s="30">
        <v>-62</v>
      </c>
      <c r="H30" s="30">
        <v>96</v>
      </c>
      <c r="I30" s="26" t="s">
        <v>68</v>
      </c>
    </row>
    <row r="31" spans="1:9" ht="17.25" customHeight="1">
      <c r="A31" s="86" t="s">
        <v>18</v>
      </c>
      <c r="B31" s="87"/>
      <c r="C31" s="30">
        <v>720899</v>
      </c>
      <c r="D31" s="30">
        <v>347143</v>
      </c>
      <c r="E31" s="30">
        <v>373756</v>
      </c>
      <c r="F31" s="30">
        <v>-65</v>
      </c>
      <c r="G31" s="30">
        <v>-66</v>
      </c>
      <c r="H31" s="30">
        <v>250</v>
      </c>
      <c r="I31" s="5" t="s">
        <v>69</v>
      </c>
    </row>
    <row r="32" spans="1:9" ht="17.25" customHeight="1">
      <c r="A32" s="96" t="s">
        <v>29</v>
      </c>
      <c r="B32" s="97"/>
      <c r="C32" s="30">
        <v>720865</v>
      </c>
      <c r="D32" s="30">
        <v>347154</v>
      </c>
      <c r="E32" s="30">
        <v>373711</v>
      </c>
      <c r="F32" s="30">
        <v>-34</v>
      </c>
      <c r="G32" s="30">
        <v>-44</v>
      </c>
      <c r="H32" s="30">
        <v>370</v>
      </c>
      <c r="I32" s="26" t="s">
        <v>70</v>
      </c>
    </row>
    <row r="33" spans="1:10" ht="17.25" customHeight="1">
      <c r="A33" s="86" t="s">
        <v>19</v>
      </c>
      <c r="B33" s="87"/>
      <c r="C33" s="30">
        <v>721402</v>
      </c>
      <c r="D33" s="30">
        <v>347411</v>
      </c>
      <c r="E33" s="30">
        <v>373991</v>
      </c>
      <c r="F33" s="30">
        <v>537</v>
      </c>
      <c r="G33" s="30">
        <v>-61</v>
      </c>
      <c r="H33" s="30">
        <v>171</v>
      </c>
      <c r="I33" s="26" t="s">
        <v>71</v>
      </c>
      <c r="J33" s="14"/>
    </row>
    <row r="34" spans="1:9" ht="17.25" customHeight="1">
      <c r="A34" s="88" t="s">
        <v>20</v>
      </c>
      <c r="B34" s="89"/>
      <c r="C34" s="36">
        <v>721397</v>
      </c>
      <c r="D34" s="36">
        <v>347431</v>
      </c>
      <c r="E34" s="36">
        <v>373966</v>
      </c>
      <c r="F34" s="36">
        <v>-5</v>
      </c>
      <c r="G34" s="36">
        <v>-130</v>
      </c>
      <c r="H34" s="36">
        <v>-4</v>
      </c>
      <c r="I34" s="38" t="s">
        <v>72</v>
      </c>
    </row>
    <row r="35" spans="1:9" ht="17.25" customHeight="1">
      <c r="A35" s="1" t="s">
        <v>31</v>
      </c>
      <c r="B35" s="25"/>
      <c r="C35" s="6"/>
      <c r="D35" s="6"/>
      <c r="E35" s="6"/>
      <c r="F35" s="6"/>
      <c r="G35" s="6"/>
      <c r="H35" s="6"/>
      <c r="I35" s="6"/>
    </row>
    <row r="36" spans="1:8" ht="17.25" customHeight="1">
      <c r="A36" s="1" t="s">
        <v>26</v>
      </c>
      <c r="B36" s="1"/>
      <c r="C36" s="15"/>
      <c r="D36" s="15"/>
      <c r="E36" s="16"/>
      <c r="F36" s="15"/>
      <c r="G36" s="15"/>
      <c r="H36" s="15"/>
    </row>
    <row r="37" spans="1:8" ht="17.25" customHeight="1">
      <c r="A37" s="1" t="s">
        <v>25</v>
      </c>
      <c r="B37" s="1"/>
      <c r="C37" s="15"/>
      <c r="D37" s="15"/>
      <c r="E37" s="16"/>
      <c r="F37" s="15"/>
      <c r="G37" s="15"/>
      <c r="H37" s="15"/>
    </row>
    <row r="38" spans="1:8" ht="17.25" customHeight="1">
      <c r="A38" s="1" t="s">
        <v>32</v>
      </c>
      <c r="B38" s="1"/>
      <c r="C38" s="15"/>
      <c r="D38" s="15"/>
      <c r="E38" s="16"/>
      <c r="F38" s="15"/>
      <c r="G38" s="15"/>
      <c r="H38" s="15"/>
    </row>
    <row r="39" ht="17.25" customHeight="1">
      <c r="E39" s="17" t="s">
        <v>27</v>
      </c>
    </row>
  </sheetData>
  <sheetProtection/>
  <mergeCells count="25">
    <mergeCell ref="A30:B30"/>
    <mergeCell ref="A31:B31"/>
    <mergeCell ref="A32:B32"/>
    <mergeCell ref="A33:B33"/>
    <mergeCell ref="A25:B25"/>
    <mergeCell ref="A27:B27"/>
    <mergeCell ref="A28:B28"/>
    <mergeCell ref="A22:B22"/>
    <mergeCell ref="A23:B23"/>
    <mergeCell ref="A24:B24"/>
    <mergeCell ref="A34:B34"/>
    <mergeCell ref="A1:I1"/>
    <mergeCell ref="A11:B11"/>
    <mergeCell ref="A29:B29"/>
    <mergeCell ref="C3:E3"/>
    <mergeCell ref="F3:I3"/>
    <mergeCell ref="A17:B17"/>
    <mergeCell ref="A3:B4"/>
    <mergeCell ref="A13:B13"/>
    <mergeCell ref="A15:B15"/>
    <mergeCell ref="A16:B16"/>
    <mergeCell ref="A20:B20"/>
    <mergeCell ref="A21:B21"/>
    <mergeCell ref="A18:B18"/>
    <mergeCell ref="A19:B19"/>
  </mergeCells>
  <printOptions/>
  <pageMargins left="0.75" right="0.75" top="1" bottom="1" header="0.512" footer="0.512"/>
  <pageSetup horizontalDpi="600" verticalDpi="600" orientation="portrait" paperSize="9" scale="92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zoomScale="85" zoomScaleNormal="85" zoomScalePageLayoutView="0" workbookViewId="0" topLeftCell="A1">
      <selection activeCell="B2" sqref="B2:B3"/>
    </sheetView>
  </sheetViews>
  <sheetFormatPr defaultColWidth="8.796875" defaultRowHeight="15"/>
  <cols>
    <col min="2" max="2" width="11.19921875" style="0" customWidth="1"/>
    <col min="3" max="4" width="7.8984375" style="0" bestFit="1" customWidth="1"/>
    <col min="5" max="5" width="10.3984375" style="0" customWidth="1"/>
    <col min="6" max="7" width="7.8984375" style="0" bestFit="1" customWidth="1"/>
    <col min="8" max="8" width="10.3984375" style="0" customWidth="1"/>
    <col min="9" max="9" width="12.09765625" style="0" bestFit="1" customWidth="1"/>
    <col min="10" max="10" width="18.09765625" style="0" customWidth="1"/>
  </cols>
  <sheetData>
    <row r="1" ht="15" thickBot="1"/>
    <row r="2" spans="2:10" ht="26.25" customHeight="1">
      <c r="B2" s="98"/>
      <c r="C2" s="100" t="s">
        <v>55</v>
      </c>
      <c r="D2" s="101"/>
      <c r="E2" s="102"/>
      <c r="F2" s="103" t="s">
        <v>56</v>
      </c>
      <c r="G2" s="104"/>
      <c r="H2" s="105"/>
      <c r="I2" s="106" t="s">
        <v>57</v>
      </c>
      <c r="J2" s="108" t="s">
        <v>60</v>
      </c>
    </row>
    <row r="3" spans="2:10" ht="22.5" customHeight="1" thickBot="1">
      <c r="B3" s="99"/>
      <c r="C3" s="55" t="s">
        <v>58</v>
      </c>
      <c r="D3" s="56" t="s">
        <v>59</v>
      </c>
      <c r="E3" s="57" t="s">
        <v>60</v>
      </c>
      <c r="F3" s="55" t="s">
        <v>58</v>
      </c>
      <c r="G3" s="56" t="s">
        <v>59</v>
      </c>
      <c r="H3" s="57" t="s">
        <v>60</v>
      </c>
      <c r="I3" s="107"/>
      <c r="J3" s="109"/>
    </row>
    <row r="4" spans="2:10" ht="22.5" customHeight="1">
      <c r="B4" s="59" t="s">
        <v>73</v>
      </c>
      <c r="C4" s="61"/>
      <c r="D4" s="62"/>
      <c r="E4" s="63">
        <v>-73</v>
      </c>
      <c r="F4" s="61"/>
      <c r="G4" s="62"/>
      <c r="H4" s="67">
        <v>571</v>
      </c>
      <c r="I4" s="71">
        <v>457</v>
      </c>
      <c r="J4" s="76">
        <v>498</v>
      </c>
    </row>
    <row r="5" spans="2:10" ht="22.5" customHeight="1" thickBot="1">
      <c r="B5" s="60" t="s">
        <v>74</v>
      </c>
      <c r="C5" s="64"/>
      <c r="D5" s="65"/>
      <c r="E5" s="66">
        <v>-123</v>
      </c>
      <c r="F5" s="64"/>
      <c r="G5" s="65"/>
      <c r="H5" s="68">
        <v>39</v>
      </c>
      <c r="I5" s="75">
        <v>62</v>
      </c>
      <c r="J5" s="44">
        <v>-84</v>
      </c>
    </row>
    <row r="6" spans="2:10" ht="26.25" customHeight="1">
      <c r="B6" s="58" t="s">
        <v>75</v>
      </c>
      <c r="C6" s="52">
        <v>-22</v>
      </c>
      <c r="D6" s="53">
        <v>0</v>
      </c>
      <c r="E6" s="54">
        <f>C6+D6</f>
        <v>-22</v>
      </c>
      <c r="F6" s="52">
        <v>-113</v>
      </c>
      <c r="G6" s="53">
        <v>37</v>
      </c>
      <c r="H6" s="69">
        <f>F6+G6</f>
        <v>-76</v>
      </c>
      <c r="I6" s="74">
        <v>37</v>
      </c>
      <c r="J6" s="51">
        <v>-98</v>
      </c>
    </row>
    <row r="7" spans="2:10" ht="26.25" customHeight="1">
      <c r="B7" s="43">
        <v>2</v>
      </c>
      <c r="C7" s="45">
        <v>-244</v>
      </c>
      <c r="D7" s="41">
        <v>3</v>
      </c>
      <c r="E7" s="46">
        <f aca="true" t="shared" si="0" ref="E7:E17">C7+D7</f>
        <v>-241</v>
      </c>
      <c r="F7" s="45">
        <v>4</v>
      </c>
      <c r="G7" s="41">
        <v>-37</v>
      </c>
      <c r="H7" s="42">
        <f>F7+G7</f>
        <v>-33</v>
      </c>
      <c r="I7" s="72">
        <v>-34</v>
      </c>
      <c r="J7" s="43">
        <v>-274</v>
      </c>
    </row>
    <row r="8" spans="2:10" ht="26.25" customHeight="1">
      <c r="B8" s="43">
        <v>3</v>
      </c>
      <c r="C8" s="45">
        <v>-199</v>
      </c>
      <c r="D8" s="41">
        <v>1</v>
      </c>
      <c r="E8" s="46">
        <f t="shared" si="0"/>
        <v>-198</v>
      </c>
      <c r="F8" s="45">
        <v>-95</v>
      </c>
      <c r="G8" s="41">
        <v>-120</v>
      </c>
      <c r="H8" s="42">
        <f>F8+G8</f>
        <v>-215</v>
      </c>
      <c r="I8" s="72">
        <v>-119</v>
      </c>
      <c r="J8" s="43">
        <v>-413</v>
      </c>
    </row>
    <row r="9" spans="2:10" ht="26.25" customHeight="1">
      <c r="B9" s="43">
        <v>4</v>
      </c>
      <c r="C9" s="45">
        <v>-93</v>
      </c>
      <c r="D9" s="41">
        <v>8</v>
      </c>
      <c r="E9" s="46">
        <f t="shared" si="0"/>
        <v>-85</v>
      </c>
      <c r="F9" s="45">
        <v>-1029</v>
      </c>
      <c r="G9" s="41">
        <v>-52</v>
      </c>
      <c r="H9" s="42">
        <f>F9+G9</f>
        <v>-1081</v>
      </c>
      <c r="I9" s="72">
        <v>-44</v>
      </c>
      <c r="J9" s="43">
        <v>-1166</v>
      </c>
    </row>
    <row r="10" spans="2:10" ht="26.25" customHeight="1">
      <c r="B10" s="43">
        <v>5</v>
      </c>
      <c r="C10" s="45">
        <v>-95</v>
      </c>
      <c r="D10" s="41">
        <v>4</v>
      </c>
      <c r="E10" s="46">
        <f t="shared" si="0"/>
        <v>-91</v>
      </c>
      <c r="F10" s="45">
        <v>612</v>
      </c>
      <c r="G10" s="41">
        <v>438</v>
      </c>
      <c r="H10" s="42">
        <f aca="true" t="shared" si="1" ref="H10:H17">F10+G11</f>
        <v>699</v>
      </c>
      <c r="I10" s="72">
        <v>442</v>
      </c>
      <c r="J10" s="43">
        <v>959</v>
      </c>
    </row>
    <row r="11" spans="2:10" ht="26.25" customHeight="1">
      <c r="B11" s="43">
        <v>6</v>
      </c>
      <c r="C11" s="45">
        <v>-98</v>
      </c>
      <c r="D11" s="41">
        <v>3</v>
      </c>
      <c r="E11" s="46">
        <f t="shared" si="0"/>
        <v>-95</v>
      </c>
      <c r="F11" s="45">
        <v>92</v>
      </c>
      <c r="G11" s="41">
        <v>87</v>
      </c>
      <c r="H11" s="42">
        <f t="shared" si="1"/>
        <v>125</v>
      </c>
      <c r="I11" s="72">
        <v>90</v>
      </c>
      <c r="J11" s="43">
        <v>84</v>
      </c>
    </row>
    <row r="12" spans="2:10" ht="26.25" customHeight="1">
      <c r="B12" s="43">
        <v>7</v>
      </c>
      <c r="C12" s="45">
        <v>-49</v>
      </c>
      <c r="D12" s="41">
        <v>1</v>
      </c>
      <c r="E12" s="46">
        <f t="shared" si="0"/>
        <v>-48</v>
      </c>
      <c r="F12" s="45">
        <v>-10</v>
      </c>
      <c r="G12" s="41">
        <v>33</v>
      </c>
      <c r="H12" s="42">
        <f t="shared" si="1"/>
        <v>57</v>
      </c>
      <c r="I12" s="72">
        <v>34</v>
      </c>
      <c r="J12" s="43">
        <v>-25</v>
      </c>
    </row>
    <row r="13" spans="2:10" ht="26.25" customHeight="1">
      <c r="B13" s="43">
        <v>8</v>
      </c>
      <c r="C13" s="45">
        <v>-72</v>
      </c>
      <c r="D13" s="41">
        <v>10</v>
      </c>
      <c r="E13" s="46">
        <f t="shared" si="0"/>
        <v>-62</v>
      </c>
      <c r="F13" s="45">
        <v>149</v>
      </c>
      <c r="G13" s="41">
        <v>67</v>
      </c>
      <c r="H13" s="42">
        <f t="shared" si="1"/>
        <v>96</v>
      </c>
      <c r="I13" s="72">
        <v>77</v>
      </c>
      <c r="J13" s="43">
        <v>154</v>
      </c>
    </row>
    <row r="14" spans="2:10" ht="26.25" customHeight="1">
      <c r="B14" s="43">
        <v>9</v>
      </c>
      <c r="C14" s="45">
        <v>-67</v>
      </c>
      <c r="D14" s="41">
        <v>1</v>
      </c>
      <c r="E14" s="46">
        <f t="shared" si="0"/>
        <v>-66</v>
      </c>
      <c r="F14" s="45">
        <v>54</v>
      </c>
      <c r="G14" s="41">
        <v>-53</v>
      </c>
      <c r="H14" s="42">
        <f t="shared" si="1"/>
        <v>250</v>
      </c>
      <c r="I14" s="72">
        <v>-52</v>
      </c>
      <c r="J14" s="43">
        <v>-65</v>
      </c>
    </row>
    <row r="15" spans="2:10" ht="26.25" customHeight="1">
      <c r="B15" s="43">
        <v>10</v>
      </c>
      <c r="C15" s="45">
        <v>-46</v>
      </c>
      <c r="D15" s="41">
        <v>2</v>
      </c>
      <c r="E15" s="46">
        <f t="shared" si="0"/>
        <v>-44</v>
      </c>
      <c r="F15" s="45">
        <v>-186</v>
      </c>
      <c r="G15" s="41">
        <v>196</v>
      </c>
      <c r="H15" s="42">
        <f t="shared" si="1"/>
        <v>370</v>
      </c>
      <c r="I15" s="72">
        <v>198</v>
      </c>
      <c r="J15" s="43">
        <v>-34</v>
      </c>
    </row>
    <row r="16" spans="2:10" ht="26.25" customHeight="1">
      <c r="B16" s="43">
        <v>11</v>
      </c>
      <c r="C16" s="45">
        <v>-63</v>
      </c>
      <c r="D16" s="41">
        <v>2</v>
      </c>
      <c r="E16" s="46">
        <f t="shared" si="0"/>
        <v>-61</v>
      </c>
      <c r="F16" s="45">
        <v>42</v>
      </c>
      <c r="G16" s="41">
        <v>556</v>
      </c>
      <c r="H16" s="42">
        <f t="shared" si="1"/>
        <v>171</v>
      </c>
      <c r="I16" s="72">
        <v>558</v>
      </c>
      <c r="J16" s="43">
        <v>537</v>
      </c>
    </row>
    <row r="17" spans="2:10" ht="26.25" customHeight="1" thickBot="1">
      <c r="B17" s="44">
        <v>12</v>
      </c>
      <c r="C17" s="47">
        <v>-132</v>
      </c>
      <c r="D17" s="48">
        <v>2</v>
      </c>
      <c r="E17" s="49">
        <f t="shared" si="0"/>
        <v>-130</v>
      </c>
      <c r="F17" s="50">
        <v>-4</v>
      </c>
      <c r="G17" s="48">
        <v>129</v>
      </c>
      <c r="H17" s="70">
        <f t="shared" si="1"/>
        <v>-4</v>
      </c>
      <c r="I17" s="73">
        <v>131</v>
      </c>
      <c r="J17" s="44">
        <v>-5</v>
      </c>
    </row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</sheetData>
  <sheetProtection/>
  <mergeCells count="5">
    <mergeCell ref="B2:B3"/>
    <mergeCell ref="C2:E2"/>
    <mergeCell ref="F2:H2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岡山市役所</cp:lastModifiedBy>
  <cp:lastPrinted>2020-03-12T01:16:57Z</cp:lastPrinted>
  <dcterms:created xsi:type="dcterms:W3CDTF">2010-12-07T10:53:50Z</dcterms:created>
  <dcterms:modified xsi:type="dcterms:W3CDTF">2020-03-31T09:11:02Z</dcterms:modified>
  <cp:category/>
  <cp:version/>
  <cp:contentType/>
  <cp:contentStatus/>
</cp:coreProperties>
</file>