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<sst xmlns="http://schemas.openxmlformats.org/spreadsheetml/2006/main" count="79" uniqueCount="74">
  <si>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</si>
  <si>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</si>
  <si>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</si>
  <si>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</si>
  <si>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</si>
  <si>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</si>
  <si>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</si>
  <si>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</si>
  <si>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</si>
  <si>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</si>
  <si>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</si>
  <si>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</si>
  <si>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</si>
  <si>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</si>
  <si>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</si>
  <si>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</si>
  <si>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</si>
  <si>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</si>
  <si>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</si>
  <si>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</si>
  <si>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</si>
  <si>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</si>
  <si>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</si>
  <si>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</si>
  <si>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</si>
  <si>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</si>
  <si>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</si>
  <si>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</si>
  <si>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</si>
  <si>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</si>
  <si>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</si>
  <si>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</si>
  <si>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</si>
  <si>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</si>
  <si>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</si>
  <si>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</si>
  <si>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</si>
  <si>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</si>
  <si>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</si>
  <si>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</si>
  <si>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</si>
  <si>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</si>
  <si>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</si>
  <si>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</si>
  <si>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</si>
  <si>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</si>
  <si>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</si>
  <si>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</si>
  <si>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</si>
  <si>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</si>
  <si>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</si>
  <si>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</si>
  <si>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</si>
  <si>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</si>
  <si>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</si>
  <si>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</si>
  <si>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</si>
  <si>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</si>
  <si>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</si>
  <si>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</si>
  <si>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</si>
  <si>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</si>
  <si>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</si>
  <si>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</si>
  <si>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</si>
  <si>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</si>
  <si>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</si>
  <si>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</si>
  <si>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</si>
  <si>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</si>
  <si>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</si>
  <si>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</si>
  <si>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</si>
  <si>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平成24年１１月末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</si>
</sst>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22" applyFont="1" applyAlignment="1">
      <alignment vertical="center"/>
      <protection/>
    </xf>
    <xf numFmtId="0" fontId="0" fillId="0" borderId="0" xfId="21">
      <alignment/>
      <protection/>
    </xf>
    <xf numFmtId="0" fontId="6" fillId="0" borderId="1" xfId="22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2" xfId="22" applyFont="1" applyBorder="1" applyAlignment="1">
      <alignment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vertical="center"/>
      <protection/>
    </xf>
    <xf numFmtId="0" fontId="8" fillId="0" borderId="6" xfId="22" applyFont="1" applyBorder="1" applyAlignment="1">
      <alignment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vertical="center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8" fillId="0" borderId="1" xfId="22" applyFont="1" applyBorder="1" applyAlignment="1">
      <alignment vertical="center"/>
      <protection/>
    </xf>
    <xf numFmtId="0" fontId="9" fillId="0" borderId="2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218" fontId="9" fillId="0" borderId="0" xfId="22" applyNumberFormat="1" applyFont="1" applyBorder="1" applyAlignment="1">
      <alignment horizontal="right" vertical="center"/>
      <protection/>
    </xf>
    <xf numFmtId="179" fontId="9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178" fontId="9" fillId="0" borderId="0" xfId="22" applyNumberFormat="1" applyFont="1" applyAlignment="1">
      <alignment horizontal="right" vertical="center"/>
      <protection/>
    </xf>
    <xf numFmtId="0" fontId="6" fillId="0" borderId="0" xfId="22" applyFont="1" applyAlignment="1">
      <alignment horizontal="left" vertical="center" indent="1"/>
      <protection/>
    </xf>
    <xf numFmtId="0" fontId="8" fillId="0" borderId="2" xfId="22" applyFont="1" applyBorder="1" applyAlignment="1">
      <alignment vertical="center"/>
      <protection/>
    </xf>
    <xf numFmtId="178" fontId="6" fillId="0" borderId="0" xfId="22" applyNumberFormat="1" applyFont="1" applyBorder="1" applyAlignment="1">
      <alignment horizontal="right" vertical="center"/>
      <protection/>
    </xf>
    <xf numFmtId="179" fontId="6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/>
      <protection/>
    </xf>
    <xf numFmtId="0" fontId="6" fillId="0" borderId="0" xfId="22" applyFont="1" applyBorder="1" applyAlignment="1">
      <alignment horizontal="left" vertical="center" indent="1"/>
      <protection/>
    </xf>
    <xf numFmtId="0" fontId="8" fillId="0" borderId="0" xfId="22" applyFont="1" applyBorder="1" applyAlignment="1">
      <alignment vertical="center"/>
      <protection/>
    </xf>
    <xf numFmtId="179" fontId="6" fillId="0" borderId="0" xfId="22" applyNumberFormat="1" applyFont="1" applyBorder="1" applyAlignment="1">
      <alignment horizontal="right" vertical="center"/>
      <protection/>
    </xf>
    <xf numFmtId="0" fontId="6" fillId="0" borderId="11" xfId="22" applyFont="1" applyBorder="1" applyAlignment="1">
      <alignment horizontal="left" vertical="center" indent="1"/>
      <protection/>
    </xf>
    <xf numFmtId="178" fontId="6" fillId="0" borderId="11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11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6" fillId="0" borderId="12" xfId="22" applyNumberFormat="1" applyFont="1" applyBorder="1" applyAlignment="1">
      <alignment horizontal="right" vertical="center"/>
      <protection/>
    </xf>
    <xf numFmtId="178" fontId="6" fillId="0" borderId="1" xfId="22" applyNumberFormat="1" applyFont="1" applyBorder="1" applyAlignment="1">
      <alignment horizontal="right" vertical="center"/>
      <protection/>
    </xf>
    <xf numFmtId="218" fontId="9" fillId="0" borderId="1" xfId="22" applyNumberFormat="1" applyFont="1" applyBorder="1" applyAlignment="1">
      <alignment horizontal="right" vertical="center"/>
      <protection/>
    </xf>
    <xf numFmtId="179" fontId="6" fillId="0" borderId="1" xfId="22" applyNumberFormat="1" applyFont="1" applyBorder="1" applyAlignment="1">
      <alignment horizontal="right" vertical="center"/>
      <protection/>
    </xf>
    <xf numFmtId="0" fontId="6" fillId="0" borderId="12" xfId="22" applyFont="1" applyBorder="1" applyAlignment="1">
      <alignment horizontal="left" vertical="center" indent="1"/>
      <protection/>
    </xf>
    <xf numFmtId="0" fontId="8" fillId="0" borderId="0" xfId="22" applyFont="1" applyAlignment="1">
      <alignment horizontal="left" vertical="center" indent="3"/>
      <protection/>
    </xf>
    <xf numFmtId="178" fontId="6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6" fillId="0" borderId="0" xfId="22" applyNumberFormat="1" applyFont="1" applyBorder="1" applyAlignment="1">
      <alignment horizontal="left" vertical="center" indent="3"/>
      <protection/>
    </xf>
    <xf numFmtId="0" fontId="8" fillId="0" borderId="0" xfId="22" applyFont="1">
      <alignment/>
      <protection/>
    </xf>
    <xf numFmtId="0" fontId="6" fillId="0" borderId="0" xfId="22" applyFont="1" applyAlignment="1">
      <alignment horizontal="left" vertical="center" indent="3"/>
      <protection/>
    </xf>
    <xf numFmtId="0" fontId="0" fillId="0" borderId="0" xfId="2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7" fillId="0" borderId="1" xfId="22" applyFont="1" applyBorder="1" applyAlignment="1" applyProtection="1">
      <alignment horizontal="center" vertical="center"/>
      <protection locked="0"/>
    </xf>
    <xf numFmtId="0" fontId="6" fillId="0" borderId="3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 vertical="center"/>
      <protection/>
    </xf>
    <xf numFmtId="0" fontId="6" fillId="0" borderId="14" xfId="22" applyFont="1" applyBorder="1" applyAlignment="1">
      <alignment horizontal="center"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 wrapText="1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6" fillId="0" borderId="15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 wrapText="1"/>
      <protection/>
    </xf>
    <xf numFmtId="0" fontId="6" fillId="0" borderId="9" xfId="22" applyFont="1" applyBorder="1" applyAlignment="1">
      <alignment horizontal="center" vertical="center" wrapText="1"/>
      <protection/>
    </xf>
    <xf numFmtId="0" fontId="6" fillId="0" borderId="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left" vertical="center"/>
      <protection/>
    </xf>
    <xf numFmtId="0" fontId="6" fillId="0" borderId="14" xfId="22" applyFont="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workbookViewId="0" topLeftCell="A1">
      <selection activeCell="I5" sqref="I5"/>
    </sheetView>
  </sheetViews>
  <sheetFormatPr defaultColWidth="9.00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53</v>
      </c>
      <c r="C3" s="53" t="s">
        <v>54</v>
      </c>
      <c r="D3" s="54"/>
      <c r="E3" s="55"/>
      <c r="F3" s="53" t="s">
        <v>69</v>
      </c>
      <c r="G3" s="54"/>
      <c r="H3" s="54"/>
      <c r="I3" s="54"/>
      <c r="J3" s="67" t="s">
        <v>71</v>
      </c>
      <c r="K3" s="68"/>
      <c r="L3" s="69" t="s">
        <v>70</v>
      </c>
      <c r="M3" s="70"/>
      <c r="N3" s="53" t="s">
        <v>55</v>
      </c>
      <c r="O3" s="54"/>
      <c r="P3" s="55"/>
      <c r="Q3" s="58" t="s">
        <v>56</v>
      </c>
      <c r="R3" s="58" t="s">
        <v>57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58</v>
      </c>
      <c r="D4" s="11" t="s">
        <v>59</v>
      </c>
      <c r="E4" s="11" t="s">
        <v>60</v>
      </c>
      <c r="F4" s="6" t="s">
        <v>61</v>
      </c>
      <c r="G4" s="62" t="s">
        <v>62</v>
      </c>
      <c r="H4" s="63"/>
      <c r="I4" s="64"/>
      <c r="J4" s="8" t="s">
        <v>63</v>
      </c>
      <c r="K4" s="54" t="s">
        <v>64</v>
      </c>
      <c r="L4" s="54"/>
      <c r="M4" s="55"/>
      <c r="N4" s="6" t="s">
        <v>65</v>
      </c>
      <c r="O4" s="6" t="s">
        <v>66</v>
      </c>
      <c r="P4" s="6" t="s">
        <v>67</v>
      </c>
      <c r="Q4" s="59"/>
      <c r="R4" s="65"/>
      <c r="S4" s="59"/>
      <c r="T4" s="56" t="s">
        <v>68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58</v>
      </c>
      <c r="H5" s="7" t="s">
        <v>2</v>
      </c>
      <c r="I5" s="15" t="s">
        <v>3</v>
      </c>
      <c r="J5" s="16"/>
      <c r="K5" s="13" t="s">
        <v>58</v>
      </c>
      <c r="L5" s="14" t="s">
        <v>59</v>
      </c>
      <c r="M5" s="17" t="s">
        <v>60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308188</v>
      </c>
      <c r="C6" s="21">
        <f t="shared" si="0"/>
        <v>703954</v>
      </c>
      <c r="D6" s="21">
        <f t="shared" si="0"/>
        <v>337898</v>
      </c>
      <c r="E6" s="21">
        <f t="shared" si="0"/>
        <v>366056</v>
      </c>
      <c r="F6" s="21">
        <f t="shared" si="0"/>
        <v>300662</v>
      </c>
      <c r="G6" s="21">
        <f t="shared" si="0"/>
        <v>694349</v>
      </c>
      <c r="H6" s="21">
        <f t="shared" si="0"/>
        <v>333583</v>
      </c>
      <c r="I6" s="21">
        <f t="shared" si="0"/>
        <v>360766</v>
      </c>
      <c r="J6" s="21">
        <f t="shared" si="0"/>
        <v>5700</v>
      </c>
      <c r="K6" s="21">
        <f t="shared" si="0"/>
        <v>9605</v>
      </c>
      <c r="L6" s="21">
        <f t="shared" si="0"/>
        <v>4315</v>
      </c>
      <c r="M6" s="21">
        <f t="shared" si="0"/>
        <v>5290</v>
      </c>
      <c r="N6" s="21">
        <f t="shared" si="0"/>
        <v>204</v>
      </c>
      <c r="O6" s="21">
        <f t="shared" si="0"/>
        <v>260</v>
      </c>
      <c r="P6" s="21">
        <f t="shared" si="0"/>
        <v>3</v>
      </c>
      <c r="Q6" s="21">
        <f t="shared" si="0"/>
        <v>1826</v>
      </c>
      <c r="R6" s="22">
        <f>(C6/B6)</f>
        <v>2.2841707010006878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135480</v>
      </c>
      <c r="C8" s="21">
        <f t="shared" si="1"/>
        <v>290979</v>
      </c>
      <c r="D8" s="21">
        <f t="shared" si="1"/>
        <v>139972</v>
      </c>
      <c r="E8" s="21">
        <f t="shared" si="1"/>
        <v>151007</v>
      </c>
      <c r="F8" s="21">
        <f t="shared" si="1"/>
        <v>130676</v>
      </c>
      <c r="G8" s="21">
        <f t="shared" si="1"/>
        <v>285044</v>
      </c>
      <c r="H8" s="21">
        <f t="shared" si="1"/>
        <v>137186</v>
      </c>
      <c r="I8" s="21">
        <f t="shared" si="1"/>
        <v>147858</v>
      </c>
      <c r="J8" s="21">
        <f t="shared" si="1"/>
        <v>3948</v>
      </c>
      <c r="K8" s="21">
        <f t="shared" si="1"/>
        <v>5935</v>
      </c>
      <c r="L8" s="21">
        <f t="shared" si="1"/>
        <v>2786</v>
      </c>
      <c r="M8" s="21">
        <f t="shared" si="1"/>
        <v>3149</v>
      </c>
      <c r="N8" s="21">
        <f t="shared" si="1"/>
        <v>81</v>
      </c>
      <c r="O8" s="21">
        <f t="shared" si="1"/>
        <v>121</v>
      </c>
      <c r="P8" s="21">
        <f t="shared" si="1"/>
        <v>30</v>
      </c>
      <c r="Q8" s="21">
        <f t="shared" si="1"/>
        <v>856</v>
      </c>
      <c r="R8" s="22">
        <f aca="true" t="shared" si="2" ref="R8:R16">(C8/B8)</f>
        <v>2.1477635075287864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92288</v>
      </c>
      <c r="C9" s="28">
        <v>183363</v>
      </c>
      <c r="D9" s="28">
        <v>88404</v>
      </c>
      <c r="E9" s="28">
        <v>94959</v>
      </c>
      <c r="F9" s="28">
        <v>88131</v>
      </c>
      <c r="G9" s="28">
        <v>178255</v>
      </c>
      <c r="H9" s="28">
        <v>86018</v>
      </c>
      <c r="I9" s="28">
        <v>92237</v>
      </c>
      <c r="J9" s="28">
        <v>3509</v>
      </c>
      <c r="K9" s="28">
        <v>5108</v>
      </c>
      <c r="L9" s="28">
        <v>2386</v>
      </c>
      <c r="M9" s="28">
        <v>2722</v>
      </c>
      <c r="N9" s="28">
        <v>50</v>
      </c>
      <c r="O9" s="28">
        <v>80</v>
      </c>
      <c r="P9" s="28">
        <v>24</v>
      </c>
      <c r="Q9" s="28">
        <v>648</v>
      </c>
      <c r="R9" s="22">
        <f t="shared" si="2"/>
        <v>1.9868563626907074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8437</v>
      </c>
      <c r="C10" s="28">
        <v>21528</v>
      </c>
      <c r="D10" s="28">
        <v>10165</v>
      </c>
      <c r="E10" s="28">
        <v>11363</v>
      </c>
      <c r="F10" s="28">
        <v>8349</v>
      </c>
      <c r="G10" s="28">
        <v>21400</v>
      </c>
      <c r="H10" s="28">
        <v>10102</v>
      </c>
      <c r="I10" s="28">
        <v>11298</v>
      </c>
      <c r="J10" s="28">
        <v>49</v>
      </c>
      <c r="K10" s="28">
        <v>128</v>
      </c>
      <c r="L10" s="28">
        <v>63</v>
      </c>
      <c r="M10" s="28">
        <v>65</v>
      </c>
      <c r="N10" s="28">
        <v>1</v>
      </c>
      <c r="O10" s="28">
        <v>5</v>
      </c>
      <c r="P10" s="28">
        <v>0</v>
      </c>
      <c r="Q10" s="28">
        <v>39</v>
      </c>
      <c r="R10" s="22">
        <f t="shared" si="2"/>
        <v>2.551617873651772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8429</v>
      </c>
      <c r="C11" s="28">
        <v>20183</v>
      </c>
      <c r="D11" s="28">
        <v>9763</v>
      </c>
      <c r="E11" s="28">
        <v>10420</v>
      </c>
      <c r="F11" s="28">
        <v>8308</v>
      </c>
      <c r="G11" s="28">
        <v>20017</v>
      </c>
      <c r="H11" s="28">
        <v>9672</v>
      </c>
      <c r="I11" s="28">
        <v>10345</v>
      </c>
      <c r="J11" s="28">
        <v>77</v>
      </c>
      <c r="K11" s="28">
        <v>166</v>
      </c>
      <c r="L11" s="28">
        <v>91</v>
      </c>
      <c r="M11" s="28">
        <v>75</v>
      </c>
      <c r="N11" s="28">
        <v>10</v>
      </c>
      <c r="O11" s="28">
        <v>34</v>
      </c>
      <c r="P11" s="28">
        <v>-2</v>
      </c>
      <c r="Q11" s="28">
        <v>44</v>
      </c>
      <c r="R11" s="22">
        <f t="shared" si="2"/>
        <v>2.3944714675524974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6698</v>
      </c>
      <c r="C12" s="28">
        <v>17850</v>
      </c>
      <c r="D12" s="28">
        <v>8558</v>
      </c>
      <c r="E12" s="28">
        <v>9292</v>
      </c>
      <c r="F12" s="28">
        <v>6646</v>
      </c>
      <c r="G12" s="28">
        <v>17796</v>
      </c>
      <c r="H12" s="28">
        <v>8538</v>
      </c>
      <c r="I12" s="28">
        <v>9258</v>
      </c>
      <c r="J12" s="28">
        <v>19</v>
      </c>
      <c r="K12" s="28">
        <v>54</v>
      </c>
      <c r="L12" s="28">
        <v>20</v>
      </c>
      <c r="M12" s="28">
        <v>34</v>
      </c>
      <c r="N12" s="28">
        <v>6</v>
      </c>
      <c r="O12" s="28">
        <v>10</v>
      </c>
      <c r="P12" s="28">
        <v>-2</v>
      </c>
      <c r="Q12" s="28">
        <v>33</v>
      </c>
      <c r="R12" s="22">
        <f t="shared" si="2"/>
        <v>2.66497461928934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10012</v>
      </c>
      <c r="C13" s="28">
        <v>25104</v>
      </c>
      <c r="D13" s="28">
        <v>12136</v>
      </c>
      <c r="E13" s="28">
        <v>12968</v>
      </c>
      <c r="F13" s="28">
        <v>9899</v>
      </c>
      <c r="G13" s="28">
        <v>24959</v>
      </c>
      <c r="H13" s="28">
        <v>12064</v>
      </c>
      <c r="I13" s="28">
        <v>12895</v>
      </c>
      <c r="J13" s="28">
        <v>63</v>
      </c>
      <c r="K13" s="28">
        <v>145</v>
      </c>
      <c r="L13" s="28">
        <v>72</v>
      </c>
      <c r="M13" s="28">
        <v>73</v>
      </c>
      <c r="N13" s="28">
        <v>19</v>
      </c>
      <c r="O13" s="28">
        <v>27</v>
      </c>
      <c r="P13" s="28">
        <v>1</v>
      </c>
      <c r="Q13" s="28">
        <v>50</v>
      </c>
      <c r="R13" s="22">
        <f t="shared" si="2"/>
        <v>2.507391130643228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2899</v>
      </c>
      <c r="C14" s="28">
        <v>6981</v>
      </c>
      <c r="D14" s="28">
        <v>3302</v>
      </c>
      <c r="E14" s="28">
        <v>3679</v>
      </c>
      <c r="F14" s="28">
        <v>2877</v>
      </c>
      <c r="G14" s="28">
        <v>6955</v>
      </c>
      <c r="H14" s="28">
        <v>3292</v>
      </c>
      <c r="I14" s="28">
        <v>3663</v>
      </c>
      <c r="J14" s="28">
        <v>15</v>
      </c>
      <c r="K14" s="28">
        <v>26</v>
      </c>
      <c r="L14" s="28">
        <v>10</v>
      </c>
      <c r="M14" s="28">
        <v>16</v>
      </c>
      <c r="N14" s="28">
        <v>6</v>
      </c>
      <c r="O14" s="28">
        <v>-3</v>
      </c>
      <c r="P14" s="28">
        <v>1</v>
      </c>
      <c r="Q14" s="28">
        <v>7</v>
      </c>
      <c r="R14" s="22">
        <f t="shared" si="2"/>
        <v>2.408071748878924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4123</v>
      </c>
      <c r="C15" s="28">
        <v>9779</v>
      </c>
      <c r="D15" s="28">
        <v>4705</v>
      </c>
      <c r="E15" s="28">
        <v>5074</v>
      </c>
      <c r="F15" s="28">
        <v>3915</v>
      </c>
      <c r="G15" s="28">
        <v>9526</v>
      </c>
      <c r="H15" s="28">
        <v>4582</v>
      </c>
      <c r="I15" s="28">
        <v>4944</v>
      </c>
      <c r="J15" s="28">
        <v>185</v>
      </c>
      <c r="K15" s="28">
        <v>253</v>
      </c>
      <c r="L15" s="28">
        <v>123</v>
      </c>
      <c r="M15" s="28">
        <v>130</v>
      </c>
      <c r="N15" s="28">
        <v>-4</v>
      </c>
      <c r="O15" s="28">
        <v>-26</v>
      </c>
      <c r="P15" s="28">
        <v>8</v>
      </c>
      <c r="Q15" s="28">
        <v>23</v>
      </c>
      <c r="R15" s="22">
        <f t="shared" si="2"/>
        <v>2.371816638370119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2594</v>
      </c>
      <c r="C16" s="28">
        <v>6191</v>
      </c>
      <c r="D16" s="28">
        <v>2939</v>
      </c>
      <c r="E16" s="28">
        <v>3252</v>
      </c>
      <c r="F16" s="28">
        <v>2551</v>
      </c>
      <c r="G16" s="28">
        <v>6136</v>
      </c>
      <c r="H16" s="28">
        <v>2918</v>
      </c>
      <c r="I16" s="28">
        <v>3218</v>
      </c>
      <c r="J16" s="28">
        <v>31</v>
      </c>
      <c r="K16" s="28">
        <v>55</v>
      </c>
      <c r="L16" s="28">
        <v>21</v>
      </c>
      <c r="M16" s="28">
        <v>34</v>
      </c>
      <c r="N16" s="28">
        <v>-7</v>
      </c>
      <c r="O16" s="28">
        <v>-6</v>
      </c>
      <c r="P16" s="28">
        <v>0</v>
      </c>
      <c r="Q16" s="28">
        <v>12</v>
      </c>
      <c r="R16" s="22">
        <f t="shared" si="2"/>
        <v>2.3866615265998457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63120</v>
      </c>
      <c r="C18" s="21">
        <v>144315</v>
      </c>
      <c r="D18" s="21">
        <v>68179</v>
      </c>
      <c r="E18" s="21">
        <v>76136</v>
      </c>
      <c r="F18" s="21">
        <v>62176</v>
      </c>
      <c r="G18" s="21">
        <v>142957</v>
      </c>
      <c r="H18" s="21">
        <v>67573</v>
      </c>
      <c r="I18" s="21">
        <v>75384</v>
      </c>
      <c r="J18" s="21">
        <v>558</v>
      </c>
      <c r="K18" s="21">
        <v>1358</v>
      </c>
      <c r="L18" s="21">
        <v>606</v>
      </c>
      <c r="M18" s="21">
        <v>752</v>
      </c>
      <c r="N18" s="21">
        <v>53</v>
      </c>
      <c r="O18" s="21">
        <v>135</v>
      </c>
      <c r="P18" s="21">
        <v>0</v>
      </c>
      <c r="Q18" s="21">
        <v>386</v>
      </c>
      <c r="R18" s="22">
        <f>(C18/B18)</f>
        <v>2.286359315589354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39405</v>
      </c>
      <c r="C20" s="21">
        <f t="shared" si="3"/>
        <v>97944</v>
      </c>
      <c r="D20" s="21">
        <f t="shared" si="3"/>
        <v>46715</v>
      </c>
      <c r="E20" s="21">
        <f t="shared" si="3"/>
        <v>51229</v>
      </c>
      <c r="F20" s="21">
        <f t="shared" si="3"/>
        <v>38853</v>
      </c>
      <c r="G20" s="21">
        <f t="shared" si="3"/>
        <v>97286</v>
      </c>
      <c r="H20" s="21">
        <f t="shared" si="3"/>
        <v>46476</v>
      </c>
      <c r="I20" s="21">
        <f t="shared" si="3"/>
        <v>50810</v>
      </c>
      <c r="J20" s="21">
        <f t="shared" si="3"/>
        <v>377</v>
      </c>
      <c r="K20" s="21">
        <f t="shared" si="3"/>
        <v>658</v>
      </c>
      <c r="L20" s="21">
        <f t="shared" si="3"/>
        <v>239</v>
      </c>
      <c r="M20" s="21">
        <f t="shared" si="3"/>
        <v>419</v>
      </c>
      <c r="N20" s="21">
        <f t="shared" si="3"/>
        <v>11</v>
      </c>
      <c r="O20" s="21">
        <f t="shared" si="3"/>
        <v>-42</v>
      </c>
      <c r="P20" s="21">
        <f t="shared" si="3"/>
        <v>-2</v>
      </c>
      <c r="Q20" s="21">
        <f t="shared" si="3"/>
        <v>175</v>
      </c>
      <c r="R20" s="22">
        <f>(C20/B20)</f>
        <v>2.4855728968405026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26689</v>
      </c>
      <c r="C21" s="28">
        <v>66322</v>
      </c>
      <c r="D21" s="28">
        <v>31497</v>
      </c>
      <c r="E21" s="28">
        <v>34825</v>
      </c>
      <c r="F21" s="28">
        <v>26294</v>
      </c>
      <c r="G21" s="28">
        <v>65854</v>
      </c>
      <c r="H21" s="28">
        <v>31320</v>
      </c>
      <c r="I21" s="28">
        <v>34534</v>
      </c>
      <c r="J21" s="28">
        <v>275</v>
      </c>
      <c r="K21" s="28">
        <v>468</v>
      </c>
      <c r="L21" s="28">
        <v>177</v>
      </c>
      <c r="M21" s="28">
        <v>291</v>
      </c>
      <c r="N21" s="28">
        <v>0</v>
      </c>
      <c r="O21" s="28">
        <v>-37</v>
      </c>
      <c r="P21" s="28">
        <v>0</v>
      </c>
      <c r="Q21" s="28">
        <v>120</v>
      </c>
      <c r="R21" s="22">
        <f>(C21/B21)</f>
        <v>2.484993817677695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6477</v>
      </c>
      <c r="C22" s="28">
        <v>16619</v>
      </c>
      <c r="D22" s="28">
        <v>8040</v>
      </c>
      <c r="E22" s="28">
        <v>8579</v>
      </c>
      <c r="F22" s="28">
        <v>6406</v>
      </c>
      <c r="G22" s="28">
        <v>16523</v>
      </c>
      <c r="H22" s="28">
        <v>7997</v>
      </c>
      <c r="I22" s="28">
        <v>8526</v>
      </c>
      <c r="J22" s="28">
        <v>35</v>
      </c>
      <c r="K22" s="28">
        <v>96</v>
      </c>
      <c r="L22" s="28">
        <v>43</v>
      </c>
      <c r="M22" s="28">
        <v>53</v>
      </c>
      <c r="N22" s="28">
        <v>10</v>
      </c>
      <c r="O22" s="28">
        <v>18</v>
      </c>
      <c r="P22" s="28">
        <v>2</v>
      </c>
      <c r="Q22" s="28">
        <v>36</v>
      </c>
      <c r="R22" s="22">
        <f>(C22/B22)</f>
        <v>2.565848386598734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6239</v>
      </c>
      <c r="C23" s="28">
        <v>15003</v>
      </c>
      <c r="D23" s="28">
        <v>7178</v>
      </c>
      <c r="E23" s="28">
        <v>7825</v>
      </c>
      <c r="F23" s="28">
        <v>6153</v>
      </c>
      <c r="G23" s="28">
        <v>14909</v>
      </c>
      <c r="H23" s="28">
        <v>7159</v>
      </c>
      <c r="I23" s="28">
        <v>7750</v>
      </c>
      <c r="J23" s="28">
        <v>67</v>
      </c>
      <c r="K23" s="28">
        <v>94</v>
      </c>
      <c r="L23" s="28">
        <v>19</v>
      </c>
      <c r="M23" s="28">
        <v>75</v>
      </c>
      <c r="N23" s="28">
        <v>1</v>
      </c>
      <c r="O23" s="28">
        <v>-23</v>
      </c>
      <c r="P23" s="28">
        <v>-4</v>
      </c>
      <c r="Q23" s="28">
        <v>19</v>
      </c>
      <c r="R23" s="22">
        <f>(C23/B23)</f>
        <v>2.4047122936368006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70183</v>
      </c>
      <c r="C25" s="21">
        <f t="shared" si="4"/>
        <v>170716</v>
      </c>
      <c r="D25" s="21">
        <f t="shared" si="4"/>
        <v>83032</v>
      </c>
      <c r="E25" s="21">
        <f t="shared" si="4"/>
        <v>87684</v>
      </c>
      <c r="F25" s="21">
        <f t="shared" si="4"/>
        <v>68957</v>
      </c>
      <c r="G25" s="21">
        <f t="shared" si="4"/>
        <v>169062</v>
      </c>
      <c r="H25" s="21">
        <f t="shared" si="4"/>
        <v>82348</v>
      </c>
      <c r="I25" s="21">
        <f t="shared" si="4"/>
        <v>86714</v>
      </c>
      <c r="J25" s="21">
        <f t="shared" si="4"/>
        <v>817</v>
      </c>
      <c r="K25" s="21">
        <f t="shared" si="4"/>
        <v>1654</v>
      </c>
      <c r="L25" s="21">
        <f t="shared" si="4"/>
        <v>684</v>
      </c>
      <c r="M25" s="21">
        <f t="shared" si="4"/>
        <v>970</v>
      </c>
      <c r="N25" s="21">
        <f t="shared" si="4"/>
        <v>59</v>
      </c>
      <c r="O25" s="21">
        <f t="shared" si="4"/>
        <v>46</v>
      </c>
      <c r="P25" s="21">
        <f t="shared" si="4"/>
        <v>-25</v>
      </c>
      <c r="Q25" s="21">
        <f t="shared" si="4"/>
        <v>409</v>
      </c>
      <c r="R25" s="22">
        <f aca="true" t="shared" si="5" ref="R25:R32">(C25/B25)</f>
        <v>2.432440904492541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41064</v>
      </c>
      <c r="C26" s="28">
        <v>94737</v>
      </c>
      <c r="D26" s="28">
        <v>46269</v>
      </c>
      <c r="E26" s="28">
        <v>48468</v>
      </c>
      <c r="F26" s="28">
        <v>40327</v>
      </c>
      <c r="G26" s="28">
        <v>93685</v>
      </c>
      <c r="H26" s="28">
        <v>45840</v>
      </c>
      <c r="I26" s="28">
        <v>47845</v>
      </c>
      <c r="J26" s="28">
        <v>457</v>
      </c>
      <c r="K26" s="28">
        <v>1052</v>
      </c>
      <c r="L26" s="28">
        <v>429</v>
      </c>
      <c r="M26" s="28">
        <v>623</v>
      </c>
      <c r="N26" s="28">
        <v>19</v>
      </c>
      <c r="O26" s="28">
        <v>11</v>
      </c>
      <c r="P26" s="28">
        <v>-13</v>
      </c>
      <c r="Q26" s="28">
        <v>280</v>
      </c>
      <c r="R26" s="22">
        <f t="shared" si="5"/>
        <v>2.3070572764465225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2731</v>
      </c>
      <c r="C27" s="28">
        <v>6610</v>
      </c>
      <c r="D27" s="28">
        <v>3210</v>
      </c>
      <c r="E27" s="28">
        <v>3400</v>
      </c>
      <c r="F27" s="28">
        <v>2674</v>
      </c>
      <c r="G27" s="28">
        <v>6539</v>
      </c>
      <c r="H27" s="28">
        <v>3165</v>
      </c>
      <c r="I27" s="28">
        <v>3374</v>
      </c>
      <c r="J27" s="28">
        <v>41</v>
      </c>
      <c r="K27" s="28">
        <v>71</v>
      </c>
      <c r="L27" s="28">
        <v>45</v>
      </c>
      <c r="M27" s="28">
        <v>26</v>
      </c>
      <c r="N27" s="28">
        <v>0</v>
      </c>
      <c r="O27" s="28">
        <v>24</v>
      </c>
      <c r="P27" s="28">
        <v>-11</v>
      </c>
      <c r="Q27" s="28">
        <v>16</v>
      </c>
      <c r="R27" s="22">
        <f t="shared" si="5"/>
        <v>2.420358842914683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5963</v>
      </c>
      <c r="C28" s="28">
        <v>14849</v>
      </c>
      <c r="D28" s="28">
        <v>7164</v>
      </c>
      <c r="E28" s="28">
        <v>7685</v>
      </c>
      <c r="F28" s="28">
        <v>5855</v>
      </c>
      <c r="G28" s="28">
        <v>14707</v>
      </c>
      <c r="H28" s="28">
        <v>7090</v>
      </c>
      <c r="I28" s="28">
        <v>7617</v>
      </c>
      <c r="J28" s="28">
        <v>79</v>
      </c>
      <c r="K28" s="28">
        <v>142</v>
      </c>
      <c r="L28" s="28">
        <v>74</v>
      </c>
      <c r="M28" s="28">
        <v>68</v>
      </c>
      <c r="N28" s="28">
        <v>11</v>
      </c>
      <c r="O28" s="28">
        <v>19</v>
      </c>
      <c r="P28" s="28">
        <v>0</v>
      </c>
      <c r="Q28" s="28">
        <v>29</v>
      </c>
      <c r="R28" s="22">
        <f t="shared" si="5"/>
        <v>2.4901895019285596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4115</v>
      </c>
      <c r="C29" s="28">
        <v>10900</v>
      </c>
      <c r="D29" s="28">
        <v>5302</v>
      </c>
      <c r="E29" s="28">
        <v>5598</v>
      </c>
      <c r="F29" s="28">
        <v>4058</v>
      </c>
      <c r="G29" s="28">
        <v>10822</v>
      </c>
      <c r="H29" s="28">
        <v>5264</v>
      </c>
      <c r="I29" s="28">
        <v>5558</v>
      </c>
      <c r="J29" s="28">
        <v>32</v>
      </c>
      <c r="K29" s="28">
        <v>78</v>
      </c>
      <c r="L29" s="28">
        <v>38</v>
      </c>
      <c r="M29" s="28">
        <v>40</v>
      </c>
      <c r="N29" s="28">
        <v>4</v>
      </c>
      <c r="O29" s="28">
        <v>-5</v>
      </c>
      <c r="P29" s="28">
        <v>0</v>
      </c>
      <c r="Q29" s="28">
        <v>25</v>
      </c>
      <c r="R29" s="22">
        <f t="shared" si="5"/>
        <v>2.6488456865127583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5337</v>
      </c>
      <c r="C30" s="28">
        <v>14361</v>
      </c>
      <c r="D30" s="28">
        <v>6862</v>
      </c>
      <c r="E30" s="28">
        <v>7499</v>
      </c>
      <c r="F30" s="28">
        <v>5228</v>
      </c>
      <c r="G30" s="28">
        <v>14238</v>
      </c>
      <c r="H30" s="28">
        <v>6834</v>
      </c>
      <c r="I30" s="28">
        <v>7404</v>
      </c>
      <c r="J30" s="28">
        <v>93</v>
      </c>
      <c r="K30" s="28">
        <v>123</v>
      </c>
      <c r="L30" s="28">
        <v>28</v>
      </c>
      <c r="M30" s="28">
        <v>95</v>
      </c>
      <c r="N30" s="28">
        <v>8</v>
      </c>
      <c r="O30" s="28">
        <v>0</v>
      </c>
      <c r="P30" s="28">
        <v>1</v>
      </c>
      <c r="Q30" s="28">
        <v>16</v>
      </c>
      <c r="R30" s="22">
        <f t="shared" si="5"/>
        <v>2.6908375491849355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5081</v>
      </c>
      <c r="C31" s="28">
        <v>13206</v>
      </c>
      <c r="D31" s="28">
        <v>6478</v>
      </c>
      <c r="E31" s="28">
        <v>6728</v>
      </c>
      <c r="F31" s="28">
        <v>4991</v>
      </c>
      <c r="G31" s="28">
        <v>13093</v>
      </c>
      <c r="H31" s="28">
        <v>6423</v>
      </c>
      <c r="I31" s="28">
        <v>6670</v>
      </c>
      <c r="J31" s="28">
        <v>68</v>
      </c>
      <c r="K31" s="28">
        <v>113</v>
      </c>
      <c r="L31" s="28">
        <v>55</v>
      </c>
      <c r="M31" s="28">
        <v>58</v>
      </c>
      <c r="N31" s="28">
        <v>2</v>
      </c>
      <c r="O31" s="28">
        <v>5</v>
      </c>
      <c r="P31" s="28">
        <v>-2</v>
      </c>
      <c r="Q31" s="28">
        <v>22</v>
      </c>
      <c r="R31" s="22">
        <f t="shared" si="5"/>
        <v>2.5990946664042514</v>
      </c>
      <c r="S31" s="33"/>
      <c r="T31" s="34" t="s">
        <v>43</v>
      </c>
      <c r="U31" s="32"/>
      <c r="V31" s="32"/>
    </row>
    <row r="32" spans="1:22" ht="22.5" customHeight="1">
      <c r="A32" s="19" t="s">
        <v>44</v>
      </c>
      <c r="B32" s="39">
        <v>5892</v>
      </c>
      <c r="C32" s="40">
        <v>16053</v>
      </c>
      <c r="D32" s="40">
        <v>7747</v>
      </c>
      <c r="E32" s="40">
        <v>8306</v>
      </c>
      <c r="F32" s="40">
        <v>5824</v>
      </c>
      <c r="G32" s="40">
        <v>15978</v>
      </c>
      <c r="H32" s="40">
        <v>7732</v>
      </c>
      <c r="I32" s="40">
        <v>8246</v>
      </c>
      <c r="J32" s="40">
        <v>47</v>
      </c>
      <c r="K32" s="40">
        <v>75</v>
      </c>
      <c r="L32" s="40">
        <v>15</v>
      </c>
      <c r="M32" s="40">
        <v>60</v>
      </c>
      <c r="N32" s="40">
        <v>15</v>
      </c>
      <c r="O32" s="40">
        <v>-8</v>
      </c>
      <c r="P32" s="40">
        <v>0</v>
      </c>
      <c r="Q32" s="40">
        <v>21</v>
      </c>
      <c r="R32" s="41">
        <f t="shared" si="5"/>
        <v>2.724541751527495</v>
      </c>
      <c r="S32" s="42"/>
      <c r="T32" s="43" t="s">
        <v>45</v>
      </c>
      <c r="U32" s="19"/>
      <c r="V32" s="19"/>
    </row>
    <row r="33" spans="1:22" ht="23.25" customHeight="1">
      <c r="A33" s="44" t="s">
        <v>46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47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48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49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50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51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52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mergeCells count="13">
    <mergeCell ref="T4:V4"/>
    <mergeCell ref="Q3:Q5"/>
    <mergeCell ref="S3:S4"/>
    <mergeCell ref="G4:I4"/>
    <mergeCell ref="K4:M4"/>
    <mergeCell ref="R3:R5"/>
    <mergeCell ref="N3:P3"/>
    <mergeCell ref="J3:K3"/>
    <mergeCell ref="L3:M3"/>
    <mergeCell ref="A1:I1"/>
    <mergeCell ref="A2:I2"/>
    <mergeCell ref="F3:I3"/>
    <mergeCell ref="C3:E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p0162019</cp:lastModifiedBy>
  <dcterms:created xsi:type="dcterms:W3CDTF">2012-08-02T10:59:59Z</dcterms:created>
  <dcterms:modified xsi:type="dcterms:W3CDTF">2012-12-07T02:43:17Z</dcterms:modified>
  <cp:category/>
  <cp:version/>
  <cp:contentType/>
  <cp:contentStatus/>
</cp:coreProperties>
</file>