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<sst xmlns="http://schemas.openxmlformats.org/spreadsheetml/2006/main" count="79" uniqueCount="74">
  <si>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</si>
  <si>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</si>
  <si>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</si>
  <si>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</si>
  <si>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</si>
  <si>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</si>
  <si>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</si>
  <si>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</si>
  <si>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</si>
  <si>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</si>
  <si>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</si>
  <si>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</si>
  <si>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</si>
  <si>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</si>
  <si>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</si>
  <si>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</si>
  <si>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</si>
  <si>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</si>
  <si>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</si>
  <si>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</si>
  <si>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</si>
  <si>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</si>
  <si>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</si>
  <si>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</si>
  <si>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</si>
  <si>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</si>
  <si>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</si>
  <si>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</si>
  <si>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</si>
  <si>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</si>
  <si>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</si>
  <si>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</si>
  <si>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</si>
  <si>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</si>
  <si>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</si>
  <si>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</si>
  <si>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</si>
  <si>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</si>
  <si>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</si>
  <si>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</si>
  <si>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</si>
  <si>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</si>
  <si>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</si>
  <si>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</si>
  <si>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</si>
  <si>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</si>
  <si>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</si>
  <si>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</si>
  <si>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</si>
  <si>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</si>
  <si>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</si>
  <si>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</si>
  <si>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</si>
  <si>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</si>
  <si>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</si>
  <si>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</si>
  <si>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</si>
  <si>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</si>
  <si>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</si>
  <si>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</si>
  <si>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</si>
  <si>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</si>
  <si>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</si>
  <si>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</si>
  <si>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</si>
  <si>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</si>
  <si>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</si>
  <si>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</si>
  <si>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</si>
  <si>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</si>
  <si>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</si>
  <si>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</si>
  <si>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</si>
  <si>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平成27年１月末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</si>
</sst>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right" vertical="center"/>
      <protection/>
    </xf>
    <xf numFmtId="0" fontId="6" fillId="0" borderId="23" xfId="62" applyFont="1" applyBorder="1" applyAlignment="1">
      <alignment horizontal="left" vertical="center"/>
      <protection/>
    </xf>
    <xf numFmtId="0" fontId="6" fillId="0" borderId="24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A33" sqref="A33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  <c r="O1" s="1"/>
      <c r="P1" s="1"/>
    </row>
    <row r="2" spans="1:16" ht="30" customHeight="1">
      <c r="A2" s="70" t="s">
        <v>73</v>
      </c>
      <c r="B2" s="70"/>
      <c r="C2" s="70"/>
      <c r="D2" s="70"/>
      <c r="E2" s="70"/>
      <c r="F2" s="70"/>
      <c r="G2" s="70"/>
      <c r="H2" s="70"/>
      <c r="I2" s="70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64" t="s">
        <v>53</v>
      </c>
      <c r="D3" s="60"/>
      <c r="E3" s="61"/>
      <c r="F3" s="64" t="s">
        <v>68</v>
      </c>
      <c r="G3" s="60"/>
      <c r="H3" s="60"/>
      <c r="I3" s="60"/>
      <c r="J3" s="65" t="s">
        <v>70</v>
      </c>
      <c r="K3" s="66"/>
      <c r="L3" s="67" t="s">
        <v>69</v>
      </c>
      <c r="M3" s="68"/>
      <c r="N3" s="64" t="s">
        <v>54</v>
      </c>
      <c r="O3" s="60"/>
      <c r="P3" s="61"/>
      <c r="Q3" s="53" t="s">
        <v>55</v>
      </c>
      <c r="R3" s="53" t="s">
        <v>56</v>
      </c>
      <c r="S3" s="56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57" t="s">
        <v>61</v>
      </c>
      <c r="H4" s="58"/>
      <c r="I4" s="59"/>
      <c r="J4" s="8" t="s">
        <v>62</v>
      </c>
      <c r="K4" s="60" t="s">
        <v>63</v>
      </c>
      <c r="L4" s="60"/>
      <c r="M4" s="61"/>
      <c r="N4" s="6" t="s">
        <v>64</v>
      </c>
      <c r="O4" s="6" t="s">
        <v>65</v>
      </c>
      <c r="P4" s="6" t="s">
        <v>66</v>
      </c>
      <c r="Q4" s="54"/>
      <c r="R4" s="62"/>
      <c r="S4" s="54"/>
      <c r="T4" s="51" t="s">
        <v>67</v>
      </c>
      <c r="U4" s="52"/>
      <c r="V4" s="52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55"/>
      <c r="R5" s="63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314193</v>
      </c>
      <c r="C6" s="21">
        <f t="shared" si="0"/>
        <v>705917</v>
      </c>
      <c r="D6" s="21">
        <f t="shared" si="0"/>
        <v>339188</v>
      </c>
      <c r="E6" s="21">
        <f t="shared" si="0"/>
        <v>366729</v>
      </c>
      <c r="F6" s="21">
        <f t="shared" si="0"/>
        <v>306570</v>
      </c>
      <c r="G6" s="21">
        <f t="shared" si="0"/>
        <v>696194</v>
      </c>
      <c r="H6" s="21">
        <f t="shared" si="0"/>
        <v>334730</v>
      </c>
      <c r="I6" s="21">
        <f t="shared" si="0"/>
        <v>361464</v>
      </c>
      <c r="J6" s="21">
        <f t="shared" si="0"/>
        <v>5803</v>
      </c>
      <c r="K6" s="21">
        <f t="shared" si="0"/>
        <v>9723</v>
      </c>
      <c r="L6" s="21">
        <f t="shared" si="0"/>
        <v>4458</v>
      </c>
      <c r="M6" s="21">
        <f t="shared" si="0"/>
        <v>5265</v>
      </c>
      <c r="N6" s="21">
        <f t="shared" si="0"/>
        <v>-56</v>
      </c>
      <c r="O6" s="21">
        <f t="shared" si="0"/>
        <v>-41</v>
      </c>
      <c r="P6" s="21">
        <f t="shared" si="0"/>
        <v>-69</v>
      </c>
      <c r="Q6" s="21">
        <f t="shared" si="0"/>
        <v>1820</v>
      </c>
      <c r="R6" s="22">
        <f>(C6/B6)</f>
        <v>2.2467623403449473</v>
      </c>
      <c r="S6" s="23">
        <v>789.92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138336</v>
      </c>
      <c r="C8" s="21">
        <f t="shared" si="1"/>
        <v>293078</v>
      </c>
      <c r="D8" s="21">
        <f t="shared" si="1"/>
        <v>141261</v>
      </c>
      <c r="E8" s="21">
        <f t="shared" si="1"/>
        <v>151817</v>
      </c>
      <c r="F8" s="21">
        <f t="shared" si="1"/>
        <v>133642</v>
      </c>
      <c r="G8" s="21">
        <f t="shared" si="1"/>
        <v>287314</v>
      </c>
      <c r="H8" s="21">
        <f t="shared" si="1"/>
        <v>138516</v>
      </c>
      <c r="I8" s="21">
        <f t="shared" si="1"/>
        <v>148798</v>
      </c>
      <c r="J8" s="21">
        <f t="shared" si="1"/>
        <v>3831</v>
      </c>
      <c r="K8" s="21">
        <f t="shared" si="1"/>
        <v>5764</v>
      </c>
      <c r="L8" s="21">
        <f t="shared" si="1"/>
        <v>2745</v>
      </c>
      <c r="M8" s="21">
        <f t="shared" si="1"/>
        <v>3019</v>
      </c>
      <c r="N8" s="21">
        <f t="shared" si="1"/>
        <v>-73</v>
      </c>
      <c r="O8" s="21">
        <f t="shared" si="1"/>
        <v>-7</v>
      </c>
      <c r="P8" s="21">
        <f t="shared" si="1"/>
        <v>-75</v>
      </c>
      <c r="Q8" s="21">
        <f t="shared" si="1"/>
        <v>863</v>
      </c>
      <c r="R8" s="22">
        <f aca="true" t="shared" si="2" ref="R8:R16">(C8/B8)</f>
        <v>2.1185953041869072</v>
      </c>
      <c r="S8" s="23">
        <v>450.75</v>
      </c>
      <c r="T8" s="26"/>
      <c r="U8" s="24"/>
      <c r="V8" s="24"/>
    </row>
    <row r="9" spans="1:22" ht="24" customHeight="1">
      <c r="A9" s="27" t="s">
        <v>7</v>
      </c>
      <c r="B9" s="28">
        <v>94335</v>
      </c>
      <c r="C9" s="28">
        <v>185859</v>
      </c>
      <c r="D9" s="28">
        <v>89810</v>
      </c>
      <c r="E9" s="28">
        <v>96049</v>
      </c>
      <c r="F9" s="28">
        <v>90272</v>
      </c>
      <c r="G9" s="28">
        <v>180868</v>
      </c>
      <c r="H9" s="28">
        <v>87419</v>
      </c>
      <c r="I9" s="28">
        <v>93449</v>
      </c>
      <c r="J9" s="28">
        <v>3407</v>
      </c>
      <c r="K9" s="28">
        <v>4991</v>
      </c>
      <c r="L9" s="28">
        <v>2391</v>
      </c>
      <c r="M9" s="28">
        <v>2600</v>
      </c>
      <c r="N9" s="28">
        <v>-108</v>
      </c>
      <c r="O9" s="28">
        <v>34</v>
      </c>
      <c r="P9" s="28">
        <v>-81</v>
      </c>
      <c r="Q9" s="28">
        <v>656</v>
      </c>
      <c r="R9" s="22">
        <f t="shared" si="2"/>
        <v>1.9702019398950548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8564</v>
      </c>
      <c r="C10" s="28">
        <v>21366</v>
      </c>
      <c r="D10" s="28">
        <v>10095</v>
      </c>
      <c r="E10" s="28">
        <v>11271</v>
      </c>
      <c r="F10" s="28">
        <v>8471</v>
      </c>
      <c r="G10" s="28">
        <v>21232</v>
      </c>
      <c r="H10" s="28">
        <v>10025</v>
      </c>
      <c r="I10" s="28">
        <v>11207</v>
      </c>
      <c r="J10" s="28">
        <v>55</v>
      </c>
      <c r="K10" s="28">
        <v>134</v>
      </c>
      <c r="L10" s="28">
        <v>70</v>
      </c>
      <c r="M10" s="28">
        <v>64</v>
      </c>
      <c r="N10" s="28">
        <v>10</v>
      </c>
      <c r="O10" s="28">
        <v>3</v>
      </c>
      <c r="P10" s="28">
        <v>0</v>
      </c>
      <c r="Q10" s="28">
        <v>38</v>
      </c>
      <c r="R10" s="22">
        <f t="shared" si="2"/>
        <v>2.4948622139187298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8614</v>
      </c>
      <c r="C11" s="28">
        <v>20120</v>
      </c>
      <c r="D11" s="28">
        <v>9760</v>
      </c>
      <c r="E11" s="28">
        <v>10360</v>
      </c>
      <c r="F11" s="28">
        <v>8484</v>
      </c>
      <c r="G11" s="28">
        <v>19960</v>
      </c>
      <c r="H11" s="28">
        <v>9686</v>
      </c>
      <c r="I11" s="28">
        <v>10274</v>
      </c>
      <c r="J11" s="28">
        <v>87</v>
      </c>
      <c r="K11" s="28">
        <v>160</v>
      </c>
      <c r="L11" s="28">
        <v>74</v>
      </c>
      <c r="M11" s="28">
        <v>86</v>
      </c>
      <c r="N11" s="28">
        <v>6</v>
      </c>
      <c r="O11" s="28">
        <v>-17</v>
      </c>
      <c r="P11" s="28">
        <v>3</v>
      </c>
      <c r="Q11" s="28">
        <v>43</v>
      </c>
      <c r="R11" s="22">
        <f t="shared" si="2"/>
        <v>2.335732528442071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6812</v>
      </c>
      <c r="C12" s="28">
        <v>17742</v>
      </c>
      <c r="D12" s="28">
        <v>8523</v>
      </c>
      <c r="E12" s="28">
        <v>9219</v>
      </c>
      <c r="F12" s="28">
        <v>6764</v>
      </c>
      <c r="G12" s="28">
        <v>17692</v>
      </c>
      <c r="H12" s="28">
        <v>8501</v>
      </c>
      <c r="I12" s="28">
        <v>9191</v>
      </c>
      <c r="J12" s="28">
        <v>16</v>
      </c>
      <c r="K12" s="28">
        <v>50</v>
      </c>
      <c r="L12" s="28">
        <v>22</v>
      </c>
      <c r="M12" s="28">
        <v>28</v>
      </c>
      <c r="N12" s="28">
        <v>7</v>
      </c>
      <c r="O12" s="28">
        <v>-8</v>
      </c>
      <c r="P12" s="28">
        <v>1</v>
      </c>
      <c r="Q12" s="28">
        <v>32</v>
      </c>
      <c r="R12" s="22">
        <f t="shared" si="2"/>
        <v>2.6045214327657074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10417</v>
      </c>
      <c r="C13" s="28">
        <v>25801</v>
      </c>
      <c r="D13" s="28">
        <v>12498</v>
      </c>
      <c r="E13" s="28">
        <v>13303</v>
      </c>
      <c r="F13" s="28">
        <v>10290</v>
      </c>
      <c r="G13" s="28">
        <v>25645</v>
      </c>
      <c r="H13" s="28">
        <v>12421</v>
      </c>
      <c r="I13" s="28">
        <v>13224</v>
      </c>
      <c r="J13" s="28">
        <v>74</v>
      </c>
      <c r="K13" s="28">
        <v>156</v>
      </c>
      <c r="L13" s="28">
        <v>77</v>
      </c>
      <c r="M13" s="28">
        <v>79</v>
      </c>
      <c r="N13" s="28">
        <v>27</v>
      </c>
      <c r="O13" s="28">
        <v>26</v>
      </c>
      <c r="P13" s="28">
        <v>5</v>
      </c>
      <c r="Q13" s="28">
        <v>53</v>
      </c>
      <c r="R13" s="22">
        <f t="shared" si="2"/>
        <v>2.47681674186426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2873</v>
      </c>
      <c r="C14" s="28">
        <v>6775</v>
      </c>
      <c r="D14" s="28">
        <v>3229</v>
      </c>
      <c r="E14" s="28">
        <v>3546</v>
      </c>
      <c r="F14" s="28">
        <v>2851</v>
      </c>
      <c r="G14" s="28">
        <v>6750</v>
      </c>
      <c r="H14" s="28">
        <v>3223</v>
      </c>
      <c r="I14" s="28">
        <v>3527</v>
      </c>
      <c r="J14" s="28">
        <v>12</v>
      </c>
      <c r="K14" s="28">
        <v>25</v>
      </c>
      <c r="L14" s="28">
        <v>6</v>
      </c>
      <c r="M14" s="28">
        <v>19</v>
      </c>
      <c r="N14" s="28">
        <v>-4</v>
      </c>
      <c r="O14" s="28">
        <v>-14</v>
      </c>
      <c r="P14" s="28">
        <v>0</v>
      </c>
      <c r="Q14" s="28">
        <v>10</v>
      </c>
      <c r="R14" s="22">
        <f t="shared" si="2"/>
        <v>2.3581621997911593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4143</v>
      </c>
      <c r="C15" s="28">
        <v>9529</v>
      </c>
      <c r="D15" s="28">
        <v>4581</v>
      </c>
      <c r="E15" s="28">
        <v>4948</v>
      </c>
      <c r="F15" s="28">
        <v>3974</v>
      </c>
      <c r="G15" s="28">
        <v>9331</v>
      </c>
      <c r="H15" s="28">
        <v>4492</v>
      </c>
      <c r="I15" s="28">
        <v>4839</v>
      </c>
      <c r="J15" s="28">
        <v>150</v>
      </c>
      <c r="K15" s="28">
        <v>198</v>
      </c>
      <c r="L15" s="28">
        <v>89</v>
      </c>
      <c r="M15" s="28">
        <v>109</v>
      </c>
      <c r="N15" s="28">
        <v>-6</v>
      </c>
      <c r="O15" s="28">
        <v>-14</v>
      </c>
      <c r="P15" s="28">
        <v>-2</v>
      </c>
      <c r="Q15" s="28">
        <v>19</v>
      </c>
      <c r="R15" s="22">
        <f t="shared" si="2"/>
        <v>2.300024137098721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2578</v>
      </c>
      <c r="C16" s="28">
        <v>5886</v>
      </c>
      <c r="D16" s="28">
        <v>2765</v>
      </c>
      <c r="E16" s="28">
        <v>3121</v>
      </c>
      <c r="F16" s="28">
        <v>2536</v>
      </c>
      <c r="G16" s="28">
        <v>5836</v>
      </c>
      <c r="H16" s="28">
        <v>2749</v>
      </c>
      <c r="I16" s="28">
        <v>3087</v>
      </c>
      <c r="J16" s="28">
        <v>30</v>
      </c>
      <c r="K16" s="28">
        <v>50</v>
      </c>
      <c r="L16" s="28">
        <v>16</v>
      </c>
      <c r="M16" s="28">
        <v>34</v>
      </c>
      <c r="N16" s="28">
        <v>-5</v>
      </c>
      <c r="O16" s="28">
        <v>-17</v>
      </c>
      <c r="P16" s="28">
        <v>-1</v>
      </c>
      <c r="Q16" s="28">
        <v>12</v>
      </c>
      <c r="R16" s="22">
        <f t="shared" si="2"/>
        <v>2.283165244375485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64363</v>
      </c>
      <c r="C18" s="21">
        <v>145063</v>
      </c>
      <c r="D18" s="21">
        <v>68617</v>
      </c>
      <c r="E18" s="21">
        <v>76446</v>
      </c>
      <c r="F18" s="21">
        <v>63384</v>
      </c>
      <c r="G18" s="21">
        <v>143627</v>
      </c>
      <c r="H18" s="21">
        <v>67978</v>
      </c>
      <c r="I18" s="21">
        <v>75649</v>
      </c>
      <c r="J18" s="21">
        <v>597</v>
      </c>
      <c r="K18" s="21">
        <v>1436</v>
      </c>
      <c r="L18" s="21">
        <v>639</v>
      </c>
      <c r="M18" s="21">
        <v>797</v>
      </c>
      <c r="N18" s="21">
        <v>6</v>
      </c>
      <c r="O18" s="21">
        <v>26</v>
      </c>
      <c r="P18" s="21">
        <v>8</v>
      </c>
      <c r="Q18" s="21">
        <v>382</v>
      </c>
      <c r="R18" s="22">
        <f>(C18/B18)</f>
        <v>2.253825955906344</v>
      </c>
      <c r="S18" s="23">
        <v>51.29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39995</v>
      </c>
      <c r="C20" s="21">
        <f t="shared" si="3"/>
        <v>97212</v>
      </c>
      <c r="D20" s="21">
        <f t="shared" si="3"/>
        <v>46366</v>
      </c>
      <c r="E20" s="21">
        <f t="shared" si="3"/>
        <v>50846</v>
      </c>
      <c r="F20" s="21">
        <f t="shared" si="3"/>
        <v>39326</v>
      </c>
      <c r="G20" s="21">
        <f t="shared" si="3"/>
        <v>96417</v>
      </c>
      <c r="H20" s="21">
        <f t="shared" si="3"/>
        <v>46040</v>
      </c>
      <c r="I20" s="21">
        <f t="shared" si="3"/>
        <v>50377</v>
      </c>
      <c r="J20" s="21">
        <f t="shared" si="3"/>
        <v>500</v>
      </c>
      <c r="K20" s="21">
        <f t="shared" si="3"/>
        <v>795</v>
      </c>
      <c r="L20" s="21">
        <f t="shared" si="3"/>
        <v>326</v>
      </c>
      <c r="M20" s="21">
        <f t="shared" si="3"/>
        <v>469</v>
      </c>
      <c r="N20" s="21">
        <f t="shared" si="3"/>
        <v>13</v>
      </c>
      <c r="O20" s="21">
        <f t="shared" si="3"/>
        <v>-43</v>
      </c>
      <c r="P20" s="21">
        <f t="shared" si="3"/>
        <v>7</v>
      </c>
      <c r="Q20" s="21">
        <f t="shared" si="3"/>
        <v>169</v>
      </c>
      <c r="R20" s="22">
        <f>(C20/B20)</f>
        <v>2.430603825478185</v>
      </c>
      <c r="S20" s="23">
        <v>160.42</v>
      </c>
      <c r="T20" s="31"/>
      <c r="U20" s="32"/>
      <c r="V20" s="32"/>
    </row>
    <row r="21" spans="1:22" ht="22.5" customHeight="1">
      <c r="A21" s="27" t="s">
        <v>26</v>
      </c>
      <c r="B21" s="28">
        <v>27046</v>
      </c>
      <c r="C21" s="28">
        <v>65734</v>
      </c>
      <c r="D21" s="28">
        <v>31221</v>
      </c>
      <c r="E21" s="28">
        <v>34513</v>
      </c>
      <c r="F21" s="28">
        <v>26552</v>
      </c>
      <c r="G21" s="28">
        <v>65139</v>
      </c>
      <c r="H21" s="28">
        <v>30996</v>
      </c>
      <c r="I21" s="28">
        <v>34143</v>
      </c>
      <c r="J21" s="28">
        <v>378</v>
      </c>
      <c r="K21" s="28">
        <v>595</v>
      </c>
      <c r="L21" s="28">
        <v>225</v>
      </c>
      <c r="M21" s="28">
        <v>370</v>
      </c>
      <c r="N21" s="28">
        <v>-6</v>
      </c>
      <c r="O21" s="28">
        <v>-36</v>
      </c>
      <c r="P21" s="28">
        <v>13</v>
      </c>
      <c r="Q21" s="28">
        <v>116</v>
      </c>
      <c r="R21" s="22">
        <f>(C21/B21)</f>
        <v>2.43045182282038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6604</v>
      </c>
      <c r="C22" s="28">
        <v>16517</v>
      </c>
      <c r="D22" s="28">
        <v>7963</v>
      </c>
      <c r="E22" s="28">
        <v>8554</v>
      </c>
      <c r="F22" s="28">
        <v>6542</v>
      </c>
      <c r="G22" s="28">
        <v>16436</v>
      </c>
      <c r="H22" s="28">
        <v>7916</v>
      </c>
      <c r="I22" s="28">
        <v>8520</v>
      </c>
      <c r="J22" s="28">
        <v>27</v>
      </c>
      <c r="K22" s="28">
        <v>81</v>
      </c>
      <c r="L22" s="28">
        <v>47</v>
      </c>
      <c r="M22" s="28">
        <v>34</v>
      </c>
      <c r="N22" s="28">
        <v>8</v>
      </c>
      <c r="O22" s="28">
        <v>-24</v>
      </c>
      <c r="P22" s="28">
        <v>-2</v>
      </c>
      <c r="Q22" s="28">
        <v>35</v>
      </c>
      <c r="R22" s="22">
        <f>(C22/B22)</f>
        <v>2.501059963658389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6345</v>
      </c>
      <c r="C23" s="28">
        <v>14961</v>
      </c>
      <c r="D23" s="28">
        <v>7182</v>
      </c>
      <c r="E23" s="28">
        <v>7779</v>
      </c>
      <c r="F23" s="28">
        <v>6232</v>
      </c>
      <c r="G23" s="28">
        <v>14842</v>
      </c>
      <c r="H23" s="28">
        <v>7128</v>
      </c>
      <c r="I23" s="28">
        <v>7714</v>
      </c>
      <c r="J23" s="28">
        <v>95</v>
      </c>
      <c r="K23" s="28">
        <v>119</v>
      </c>
      <c r="L23" s="28">
        <v>54</v>
      </c>
      <c r="M23" s="28">
        <v>65</v>
      </c>
      <c r="N23" s="28">
        <v>11</v>
      </c>
      <c r="O23" s="28">
        <v>17</v>
      </c>
      <c r="P23" s="28">
        <v>-4</v>
      </c>
      <c r="Q23" s="28">
        <v>18</v>
      </c>
      <c r="R23" s="22">
        <f>(C23/B23)</f>
        <v>2.357919621749409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71499</v>
      </c>
      <c r="C25" s="21">
        <f t="shared" si="4"/>
        <v>170564</v>
      </c>
      <c r="D25" s="21">
        <f t="shared" si="4"/>
        <v>82944</v>
      </c>
      <c r="E25" s="21">
        <f t="shared" si="4"/>
        <v>87620</v>
      </c>
      <c r="F25" s="21">
        <f t="shared" si="4"/>
        <v>70218</v>
      </c>
      <c r="G25" s="21">
        <f t="shared" si="4"/>
        <v>168836</v>
      </c>
      <c r="H25" s="21">
        <f t="shared" si="4"/>
        <v>82196</v>
      </c>
      <c r="I25" s="21">
        <f t="shared" si="4"/>
        <v>86640</v>
      </c>
      <c r="J25" s="21">
        <f t="shared" si="4"/>
        <v>875</v>
      </c>
      <c r="K25" s="21">
        <f t="shared" si="4"/>
        <v>1728</v>
      </c>
      <c r="L25" s="21">
        <f t="shared" si="4"/>
        <v>748</v>
      </c>
      <c r="M25" s="21">
        <f t="shared" si="4"/>
        <v>980</v>
      </c>
      <c r="N25" s="21">
        <f t="shared" si="4"/>
        <v>-2</v>
      </c>
      <c r="O25" s="21">
        <f t="shared" si="4"/>
        <v>-17</v>
      </c>
      <c r="P25" s="21">
        <f t="shared" si="4"/>
        <v>-9</v>
      </c>
      <c r="Q25" s="21">
        <f t="shared" si="4"/>
        <v>406</v>
      </c>
      <c r="R25" s="22">
        <f aca="true" t="shared" si="5" ref="R25:R32">(C25/B25)</f>
        <v>2.3855438537601925</v>
      </c>
      <c r="S25" s="38">
        <v>127.46</v>
      </c>
      <c r="T25" s="34"/>
      <c r="U25" s="32"/>
      <c r="V25" s="32"/>
    </row>
    <row r="26" spans="1:22" ht="22.5" customHeight="1">
      <c r="A26" s="32" t="s">
        <v>7</v>
      </c>
      <c r="B26" s="35">
        <v>41811</v>
      </c>
      <c r="C26" s="28">
        <v>94917</v>
      </c>
      <c r="D26" s="28">
        <v>46331</v>
      </c>
      <c r="E26" s="28">
        <v>48586</v>
      </c>
      <c r="F26" s="28">
        <v>41007</v>
      </c>
      <c r="G26" s="28">
        <v>93783</v>
      </c>
      <c r="H26" s="28">
        <v>45841</v>
      </c>
      <c r="I26" s="28">
        <v>47942</v>
      </c>
      <c r="J26" s="28">
        <v>524</v>
      </c>
      <c r="K26" s="28">
        <v>1134</v>
      </c>
      <c r="L26" s="28">
        <v>490</v>
      </c>
      <c r="M26" s="28">
        <v>644</v>
      </c>
      <c r="N26" s="28">
        <v>-13</v>
      </c>
      <c r="O26" s="28">
        <v>-13</v>
      </c>
      <c r="P26" s="28">
        <v>-5</v>
      </c>
      <c r="Q26" s="28">
        <v>280</v>
      </c>
      <c r="R26" s="22">
        <f t="shared" si="5"/>
        <v>2.2701442204204634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2751</v>
      </c>
      <c r="C27" s="28">
        <v>6502</v>
      </c>
      <c r="D27" s="28">
        <v>3166</v>
      </c>
      <c r="E27" s="28">
        <v>3336</v>
      </c>
      <c r="F27" s="28">
        <v>2680</v>
      </c>
      <c r="G27" s="28">
        <v>6423</v>
      </c>
      <c r="H27" s="28">
        <v>3123</v>
      </c>
      <c r="I27" s="28">
        <v>3300</v>
      </c>
      <c r="J27" s="28">
        <v>51</v>
      </c>
      <c r="K27" s="28">
        <v>79</v>
      </c>
      <c r="L27" s="28">
        <v>43</v>
      </c>
      <c r="M27" s="28">
        <v>36</v>
      </c>
      <c r="N27" s="28">
        <v>-7</v>
      </c>
      <c r="O27" s="28">
        <v>-7</v>
      </c>
      <c r="P27" s="28">
        <v>-2</v>
      </c>
      <c r="Q27" s="28">
        <v>20</v>
      </c>
      <c r="R27" s="22">
        <f t="shared" si="5"/>
        <v>2.3635041802980736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6061</v>
      </c>
      <c r="C28" s="28">
        <v>14836</v>
      </c>
      <c r="D28" s="28">
        <v>7131</v>
      </c>
      <c r="E28" s="28">
        <v>7705</v>
      </c>
      <c r="F28" s="28">
        <v>5959</v>
      </c>
      <c r="G28" s="28">
        <v>14701</v>
      </c>
      <c r="H28" s="28">
        <v>7062</v>
      </c>
      <c r="I28" s="28">
        <v>7639</v>
      </c>
      <c r="J28" s="28">
        <v>77</v>
      </c>
      <c r="K28" s="28">
        <v>135</v>
      </c>
      <c r="L28" s="28">
        <v>69</v>
      </c>
      <c r="M28" s="28">
        <v>66</v>
      </c>
      <c r="N28" s="28">
        <v>9</v>
      </c>
      <c r="O28" s="28">
        <v>4</v>
      </c>
      <c r="P28" s="28">
        <v>5</v>
      </c>
      <c r="Q28" s="28">
        <v>25</v>
      </c>
      <c r="R28" s="22">
        <f t="shared" si="5"/>
        <v>2.447780894241874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4204</v>
      </c>
      <c r="C29" s="28">
        <v>10888</v>
      </c>
      <c r="D29" s="28">
        <v>5295</v>
      </c>
      <c r="E29" s="28">
        <v>5593</v>
      </c>
      <c r="F29" s="28">
        <v>4153</v>
      </c>
      <c r="G29" s="28">
        <v>10816</v>
      </c>
      <c r="H29" s="28">
        <v>5255</v>
      </c>
      <c r="I29" s="28">
        <v>5561</v>
      </c>
      <c r="J29" s="28">
        <v>32</v>
      </c>
      <c r="K29" s="28">
        <v>72</v>
      </c>
      <c r="L29" s="28">
        <v>40</v>
      </c>
      <c r="M29" s="28">
        <v>32</v>
      </c>
      <c r="N29" s="28">
        <v>15</v>
      </c>
      <c r="O29" s="28">
        <v>16</v>
      </c>
      <c r="P29" s="28">
        <v>0</v>
      </c>
      <c r="Q29" s="28">
        <v>19</v>
      </c>
      <c r="R29" s="22">
        <f t="shared" si="5"/>
        <v>2.5899143672692673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5463</v>
      </c>
      <c r="C30" s="28">
        <v>14358</v>
      </c>
      <c r="D30" s="28">
        <v>6856</v>
      </c>
      <c r="E30" s="28">
        <v>7502</v>
      </c>
      <c r="F30" s="28">
        <v>5362</v>
      </c>
      <c r="G30" s="28">
        <v>14247</v>
      </c>
      <c r="H30" s="28">
        <v>6829</v>
      </c>
      <c r="I30" s="28">
        <v>7418</v>
      </c>
      <c r="J30" s="28">
        <v>88</v>
      </c>
      <c r="K30" s="28">
        <v>111</v>
      </c>
      <c r="L30" s="28">
        <v>27</v>
      </c>
      <c r="M30" s="28">
        <v>84</v>
      </c>
      <c r="N30" s="28">
        <v>2</v>
      </c>
      <c r="O30" s="28">
        <v>7</v>
      </c>
      <c r="P30" s="28">
        <v>-6</v>
      </c>
      <c r="Q30" s="28">
        <v>13</v>
      </c>
      <c r="R30" s="22">
        <f t="shared" si="5"/>
        <v>2.628226249313564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5188</v>
      </c>
      <c r="C31" s="28">
        <v>13175</v>
      </c>
      <c r="D31" s="28">
        <v>6447</v>
      </c>
      <c r="E31" s="28">
        <v>6728</v>
      </c>
      <c r="F31" s="28">
        <v>5103</v>
      </c>
      <c r="G31" s="28">
        <v>13058</v>
      </c>
      <c r="H31" s="28">
        <v>6388</v>
      </c>
      <c r="I31" s="28">
        <v>6670</v>
      </c>
      <c r="J31" s="28">
        <v>60</v>
      </c>
      <c r="K31" s="28">
        <v>117</v>
      </c>
      <c r="L31" s="28">
        <v>59</v>
      </c>
      <c r="M31" s="28">
        <v>58</v>
      </c>
      <c r="N31" s="28">
        <v>-9</v>
      </c>
      <c r="O31" s="28">
        <v>-21</v>
      </c>
      <c r="P31" s="28">
        <v>-1</v>
      </c>
      <c r="Q31" s="28">
        <v>25</v>
      </c>
      <c r="R31" s="22">
        <f t="shared" si="5"/>
        <v>2.5395142636854278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6021</v>
      </c>
      <c r="C32" s="40">
        <v>15888</v>
      </c>
      <c r="D32" s="40">
        <v>7718</v>
      </c>
      <c r="E32" s="40">
        <v>8170</v>
      </c>
      <c r="F32" s="40">
        <v>5954</v>
      </c>
      <c r="G32" s="40">
        <v>15808</v>
      </c>
      <c r="H32" s="40">
        <v>7698</v>
      </c>
      <c r="I32" s="40">
        <v>8110</v>
      </c>
      <c r="J32" s="40">
        <v>43</v>
      </c>
      <c r="K32" s="40">
        <v>80</v>
      </c>
      <c r="L32" s="40">
        <v>20</v>
      </c>
      <c r="M32" s="40">
        <v>60</v>
      </c>
      <c r="N32" s="40">
        <v>1</v>
      </c>
      <c r="O32" s="40">
        <v>-3</v>
      </c>
      <c r="P32" s="40">
        <v>0</v>
      </c>
      <c r="Q32" s="40">
        <v>24</v>
      </c>
      <c r="R32" s="41">
        <f t="shared" si="5"/>
        <v>2.6387643248629797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  <mergeCell ref="N3:P3"/>
    <mergeCell ref="J3:K3"/>
    <mergeCell ref="L3:M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2015-02-17T05:14:20Z</dcterms:modified>
  <cp:category/>
  <cp:version/>
  <cp:contentType/>
  <cp:contentStatus/>
</cp:coreProperties>
</file>