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X:\212施設整備\施設整備計画調査・募集\R6施設通知（R5公募）\202306整備計画調査関連\HP掲載内容\報告様式\次世代\"/>
    </mc:Choice>
  </mc:AlternateContent>
  <bookViews>
    <workbookView xWindow="28680" yWindow="-120" windowWidth="29040" windowHeight="15840" firstSheet="1" activeTab="1"/>
  </bookViews>
  <sheets>
    <sheet name="選択リスト" sheetId="14" state="hidden" r:id="rId1"/>
    <sheet name="(4)施設の配置図及び施設の経歴（様式第3号別紙１）" sheetId="7" r:id="rId2"/>
    <sheet name="(5)工事実施前の施設の平面図（様式第３号別紙２）" sheetId="8" r:id="rId3"/>
    <sheet name="(6)整備工事実施後の施設の平面図（様式第３号別紙３）" sheetId="10" r:id="rId4"/>
  </sheets>
  <definedNames>
    <definedName name="_xlnm.Print_Area" localSheetId="1">'(4)施設の配置図及び施設の経歴（様式第3号別紙１）'!$A$1:$L$30</definedName>
    <definedName name="_xlnm.Print_Area" localSheetId="2">'(5)工事実施前の施設の平面図（様式第３号別紙２）'!$A$1:$L$18</definedName>
    <definedName name="_xlnm.Print_Area" localSheetId="3">'(6)整備工事実施後の施設の平面図（様式第３号別紙３）'!$A$1:$J$21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4" l="1"/>
  <c r="I4" i="14"/>
  <c r="I3" i="14"/>
  <c r="I2" i="14"/>
  <c r="I7" i="14"/>
  <c r="I6" i="14"/>
  <c r="A18" i="10" l="1"/>
  <c r="A19" i="10"/>
  <c r="I13" i="7" l="1"/>
</calcChain>
</file>

<file path=xl/sharedStrings.xml><?xml version="1.0" encoding="utf-8"?>
<sst xmlns="http://schemas.openxmlformats.org/spreadsheetml/2006/main" count="193" uniqueCount="166">
  <si>
    <t>施設の配置図及び施設の経歴</t>
    <phoneticPr fontId="1"/>
  </si>
  <si>
    <t>都道府県・市町村名</t>
    <rPh sb="0" eb="4">
      <t>トドウフケン</t>
    </rPh>
    <rPh sb="5" eb="9">
      <t>シチョウソンメイ</t>
    </rPh>
    <phoneticPr fontId="1"/>
  </si>
  <si>
    <t>法人名</t>
    <rPh sb="0" eb="2">
      <t>ホウジン</t>
    </rPh>
    <rPh sb="2" eb="3">
      <t>メイ</t>
    </rPh>
    <phoneticPr fontId="1"/>
  </si>
  <si>
    <t>施設名</t>
    <rPh sb="0" eb="3">
      <t>シセツメイ</t>
    </rPh>
    <phoneticPr fontId="1"/>
  </si>
  <si>
    <t>（Ａ）沿　革（施設の発足から今日に至るまでを簡単に（箇条書）に記載すること。）</t>
    <phoneticPr fontId="1"/>
  </si>
  <si>
    <t>（Ｂ）配置図</t>
    <phoneticPr fontId="1"/>
  </si>
  <si>
    <t>（注）整備後の施設配置についても朱書で記入すること。</t>
    <phoneticPr fontId="1"/>
  </si>
  <si>
    <t>整理番号</t>
    <rPh sb="0" eb="2">
      <t>セイリ</t>
    </rPh>
    <rPh sb="2" eb="4">
      <t>バンゴウ</t>
    </rPh>
    <phoneticPr fontId="1"/>
  </si>
  <si>
    <t>建物の名称</t>
    <rPh sb="0" eb="2">
      <t>タテモノ</t>
    </rPh>
    <rPh sb="3" eb="5">
      <t>メイショウ</t>
    </rPh>
    <phoneticPr fontId="1"/>
  </si>
  <si>
    <t>構造</t>
    <rPh sb="0" eb="2">
      <t>コウゾウ</t>
    </rPh>
    <phoneticPr fontId="1"/>
  </si>
  <si>
    <t>所有の状況</t>
    <rPh sb="0" eb="2">
      <t>ショユウ</t>
    </rPh>
    <rPh sb="3" eb="5">
      <t>ジョウキョウ</t>
    </rPh>
    <phoneticPr fontId="1"/>
  </si>
  <si>
    <t>延面積</t>
    <rPh sb="0" eb="1">
      <t>ノ</t>
    </rPh>
    <rPh sb="1" eb="3">
      <t>メンセキ</t>
    </rPh>
    <phoneticPr fontId="1"/>
  </si>
  <si>
    <t>補助金名</t>
    <rPh sb="0" eb="3">
      <t>ホジョキン</t>
    </rPh>
    <rPh sb="3" eb="4">
      <t>メイ</t>
    </rPh>
    <phoneticPr fontId="1"/>
  </si>
  <si>
    <t>年度</t>
    <rPh sb="0" eb="2">
      <t>ネンド</t>
    </rPh>
    <phoneticPr fontId="1"/>
  </si>
  <si>
    <t>金額</t>
    <rPh sb="0" eb="2">
      <t>キンガク</t>
    </rPh>
    <phoneticPr fontId="1"/>
  </si>
  <si>
    <t>説明</t>
    <rPh sb="0" eb="2">
      <t>セツメイ</t>
    </rPh>
    <phoneticPr fontId="1"/>
  </si>
  <si>
    <t>補助の状況</t>
    <rPh sb="0" eb="2">
      <t>ホジョ</t>
    </rPh>
    <rPh sb="3" eb="5">
      <t>ジョウキョウ</t>
    </rPh>
    <phoneticPr fontId="1"/>
  </si>
  <si>
    <t>自己所有</t>
    <rPh sb="0" eb="2">
      <t>ジコ</t>
    </rPh>
    <rPh sb="2" eb="4">
      <t>ショユウ</t>
    </rPh>
    <phoneticPr fontId="1"/>
  </si>
  <si>
    <t>国庫補助金</t>
    <rPh sb="0" eb="2">
      <t>コッコ</t>
    </rPh>
    <rPh sb="2" eb="5">
      <t>ホジョキン</t>
    </rPh>
    <phoneticPr fontId="1"/>
  </si>
  <si>
    <t>ー</t>
    <phoneticPr fontId="1"/>
  </si>
  <si>
    <t>合計</t>
    <rPh sb="0" eb="2">
      <t>ゴウケイ</t>
    </rPh>
    <phoneticPr fontId="1"/>
  </si>
  <si>
    <t>（注）１　配置図及び経歴は、記載例のとおり詳細確実に記入すること。</t>
  </si>
  <si>
    <t>　　　２　今回協議部分は朱書し、一見して他と判別できるようにすること。</t>
  </si>
  <si>
    <t>（Ｄ）用地の状況（地すべり防止区域等危険区域内である場合は、その名称、指定年月日及び防災措置の状況を記入すること。）</t>
    <phoneticPr fontId="1"/>
  </si>
  <si>
    <t>工事実施前の施設の平面図</t>
    <rPh sb="0" eb="2">
      <t>コウジ</t>
    </rPh>
    <rPh sb="2" eb="5">
      <t>ジッシマエ</t>
    </rPh>
    <rPh sb="6" eb="8">
      <t>シセツ</t>
    </rPh>
    <rPh sb="9" eb="12">
      <t>ヘイメンズ</t>
    </rPh>
    <phoneticPr fontId="1"/>
  </si>
  <si>
    <t>５　その他の参考事項</t>
  </si>
  <si>
    <t>１　構造</t>
    <phoneticPr fontId="1"/>
  </si>
  <si>
    <t>２　延面積</t>
    <phoneticPr fontId="1"/>
  </si>
  <si>
    <t>３　建築（移築）年月日</t>
    <phoneticPr fontId="1"/>
  </si>
  <si>
    <t>　　　　　　　　　　（経過年数）　　　　　　　</t>
    <phoneticPr fontId="1"/>
  </si>
  <si>
    <t>　　　２　建物の構造、建築（移築）年月日（経過年数）及び国庫補助を受けた年度と額を必ず記入すること。</t>
  </si>
  <si>
    <t>　　　３　その他参考事項欄には、古材を使用した建物である場合等においてその内容を記入すること。</t>
  </si>
  <si>
    <t>　　　４　施設の新築については作成を要しないこと。</t>
  </si>
  <si>
    <t>（注）１　各室の名称、面積を必ず記入すること。また、居室については、１室当たり定員を記入すること。</t>
    <phoneticPr fontId="1"/>
  </si>
  <si>
    <t xml:space="preserve">
建物の名称：　　　　　　　　　階段　　階分</t>
    <rPh sb="1" eb="3">
      <t>タテモノ</t>
    </rPh>
    <rPh sb="4" eb="6">
      <t>メイショウ</t>
    </rPh>
    <rPh sb="16" eb="18">
      <t>カイダン</t>
    </rPh>
    <rPh sb="20" eb="22">
      <t>カイブン</t>
    </rPh>
    <phoneticPr fontId="1"/>
  </si>
  <si>
    <t>施設種別</t>
    <rPh sb="0" eb="2">
      <t>シセツ</t>
    </rPh>
    <rPh sb="2" eb="4">
      <t>シュベツ</t>
    </rPh>
    <phoneticPr fontId="6"/>
  </si>
  <si>
    <t>設置主体</t>
    <rPh sb="0" eb="2">
      <t>セッチ</t>
    </rPh>
    <rPh sb="2" eb="4">
      <t>シュタイ</t>
    </rPh>
    <phoneticPr fontId="6"/>
  </si>
  <si>
    <t>整備区分</t>
    <rPh sb="0" eb="2">
      <t>セイビ</t>
    </rPh>
    <rPh sb="2" eb="4">
      <t>クブン</t>
    </rPh>
    <phoneticPr fontId="6"/>
  </si>
  <si>
    <t>社会福祉法人</t>
    <rPh sb="0" eb="2">
      <t>シャカイ</t>
    </rPh>
    <rPh sb="2" eb="4">
      <t>フクシ</t>
    </rPh>
    <rPh sb="4" eb="6">
      <t>ホウジン</t>
    </rPh>
    <phoneticPr fontId="6"/>
  </si>
  <si>
    <t>自己所有</t>
    <rPh sb="0" eb="2">
      <t>ジコ</t>
    </rPh>
    <rPh sb="2" eb="4">
      <t>ショユウ</t>
    </rPh>
    <phoneticPr fontId="6"/>
  </si>
  <si>
    <t>特別な財政措置</t>
    <rPh sb="0" eb="2">
      <t>トクベツ</t>
    </rPh>
    <rPh sb="3" eb="5">
      <t>ザイセイ</t>
    </rPh>
    <rPh sb="5" eb="7">
      <t>ソチ</t>
    </rPh>
    <phoneticPr fontId="6"/>
  </si>
  <si>
    <t>国庫補助率</t>
    <rPh sb="0" eb="2">
      <t>コッコ</t>
    </rPh>
    <rPh sb="2" eb="4">
      <t>ホジョ</t>
    </rPh>
    <rPh sb="4" eb="5">
      <t>リツ</t>
    </rPh>
    <phoneticPr fontId="6"/>
  </si>
  <si>
    <t>建物の所有権</t>
    <rPh sb="0" eb="2">
      <t>タテモノ</t>
    </rPh>
    <rPh sb="3" eb="6">
      <t>ショユウケン</t>
    </rPh>
    <phoneticPr fontId="6"/>
  </si>
  <si>
    <t>沖縄</t>
    <rPh sb="0" eb="2">
      <t>オキナワ</t>
    </rPh>
    <phoneticPr fontId="6"/>
  </si>
  <si>
    <t>日本赤十字社</t>
    <rPh sb="0" eb="2">
      <t>ニホン</t>
    </rPh>
    <rPh sb="2" eb="6">
      <t>セキジュウジシャ</t>
    </rPh>
    <phoneticPr fontId="6"/>
  </si>
  <si>
    <t>賃貸物件</t>
    <rPh sb="0" eb="2">
      <t>チンタイ</t>
    </rPh>
    <rPh sb="2" eb="4">
      <t>ブッケン</t>
    </rPh>
    <phoneticPr fontId="6"/>
  </si>
  <si>
    <t>公益社団法人</t>
    <rPh sb="0" eb="2">
      <t>コウエキ</t>
    </rPh>
    <rPh sb="2" eb="6">
      <t>シャダンホウジン</t>
    </rPh>
    <phoneticPr fontId="6"/>
  </si>
  <si>
    <t>公益財団法人</t>
    <rPh sb="0" eb="2">
      <t>コウエキ</t>
    </rPh>
    <rPh sb="2" eb="6">
      <t>ザイダンホウジン</t>
    </rPh>
    <phoneticPr fontId="6"/>
  </si>
  <si>
    <t>南ト</t>
    <rPh sb="0" eb="1">
      <t>ミナミ</t>
    </rPh>
    <phoneticPr fontId="6"/>
  </si>
  <si>
    <t>学校法人</t>
    <rPh sb="0" eb="2">
      <t>ガッコウ</t>
    </rPh>
    <rPh sb="2" eb="4">
      <t>ホウジン</t>
    </rPh>
    <phoneticPr fontId="6"/>
  </si>
  <si>
    <t>豪雪</t>
    <rPh sb="0" eb="2">
      <t>ゴウセツ</t>
    </rPh>
    <phoneticPr fontId="6"/>
  </si>
  <si>
    <t>株式会社</t>
    <rPh sb="0" eb="4">
      <t>カブシキガイシャ</t>
    </rPh>
    <phoneticPr fontId="6"/>
  </si>
  <si>
    <t>奄美</t>
    <rPh sb="0" eb="2">
      <t>アマミ</t>
    </rPh>
    <phoneticPr fontId="6"/>
  </si>
  <si>
    <t>医療法人</t>
    <rPh sb="0" eb="2">
      <t>イリョウ</t>
    </rPh>
    <rPh sb="2" eb="4">
      <t>ホウジン</t>
    </rPh>
    <phoneticPr fontId="6"/>
  </si>
  <si>
    <t>離島</t>
    <rPh sb="0" eb="2">
      <t>リトウ</t>
    </rPh>
    <phoneticPr fontId="6"/>
  </si>
  <si>
    <t>NPO法人</t>
    <rPh sb="3" eb="5">
      <t>ホウジン</t>
    </rPh>
    <phoneticPr fontId="6"/>
  </si>
  <si>
    <t>小笠原</t>
    <rPh sb="0" eb="3">
      <t>オガサワラ</t>
    </rPh>
    <phoneticPr fontId="6"/>
  </si>
  <si>
    <t>その他法人</t>
    <rPh sb="2" eb="3">
      <t>ホカ</t>
    </rPh>
    <rPh sb="3" eb="5">
      <t>ホウジン</t>
    </rPh>
    <phoneticPr fontId="6"/>
  </si>
  <si>
    <t>個人</t>
    <rPh sb="0" eb="2">
      <t>コジン</t>
    </rPh>
    <phoneticPr fontId="6"/>
  </si>
  <si>
    <t>公立</t>
    <rPh sb="0" eb="2">
      <t>コウリツ</t>
    </rPh>
    <phoneticPr fontId="6"/>
  </si>
  <si>
    <t>○</t>
    <phoneticPr fontId="1"/>
  </si>
  <si>
    <t>有</t>
    <rPh sb="0" eb="1">
      <t>ア</t>
    </rPh>
    <phoneticPr fontId="1"/>
  </si>
  <si>
    <t>無</t>
    <rPh sb="0" eb="1">
      <t>ナ</t>
    </rPh>
    <phoneticPr fontId="1"/>
  </si>
  <si>
    <t>解体</t>
    <rPh sb="0" eb="2">
      <t>カイタイ</t>
    </rPh>
    <phoneticPr fontId="1"/>
  </si>
  <si>
    <t>転用</t>
    <rPh sb="0" eb="2">
      <t>テンヨウ</t>
    </rPh>
    <phoneticPr fontId="1"/>
  </si>
  <si>
    <t>その他</t>
    <rPh sb="2" eb="3">
      <t>タ</t>
    </rPh>
    <phoneticPr fontId="1"/>
  </si>
  <si>
    <t>財産処分</t>
    <rPh sb="0" eb="4">
      <t>ザイサンショブン</t>
    </rPh>
    <phoneticPr fontId="1"/>
  </si>
  <si>
    <t>耐震化</t>
    <rPh sb="0" eb="3">
      <t>タイシンカ</t>
    </rPh>
    <phoneticPr fontId="1"/>
  </si>
  <si>
    <t>ブロック塀</t>
    <rPh sb="4" eb="5">
      <t>ベイ</t>
    </rPh>
    <phoneticPr fontId="1"/>
  </si>
  <si>
    <t>水害対策</t>
    <rPh sb="0" eb="2">
      <t>スイガイ</t>
    </rPh>
    <rPh sb="2" eb="4">
      <t>タイサク</t>
    </rPh>
    <phoneticPr fontId="1"/>
  </si>
  <si>
    <t>５か年加速化対策</t>
    <rPh sb="2" eb="3">
      <t>ネン</t>
    </rPh>
    <rPh sb="3" eb="6">
      <t>カソクカ</t>
    </rPh>
    <rPh sb="6" eb="8">
      <t>タイサク</t>
    </rPh>
    <phoneticPr fontId="1"/>
  </si>
  <si>
    <t>整備工事実施後の施設の平面図</t>
    <rPh sb="0" eb="2">
      <t>セイビ</t>
    </rPh>
    <rPh sb="2" eb="4">
      <t>コウジ</t>
    </rPh>
    <rPh sb="4" eb="7">
      <t>ジッシゴ</t>
    </rPh>
    <rPh sb="8" eb="10">
      <t>シセツ</t>
    </rPh>
    <rPh sb="11" eb="14">
      <t>ヘイメンズ</t>
    </rPh>
    <phoneticPr fontId="1"/>
  </si>
  <si>
    <t>３　着工予定年月日</t>
    <rPh sb="2" eb="4">
      <t>チャッコウ</t>
    </rPh>
    <rPh sb="4" eb="6">
      <t>ヨテイ</t>
    </rPh>
    <phoneticPr fontId="1"/>
  </si>
  <si>
    <t>４　竣工予定年月日　　　　　　</t>
    <rPh sb="2" eb="4">
      <t>シュンコウ</t>
    </rPh>
    <rPh sb="4" eb="6">
      <t>ヨテイ</t>
    </rPh>
    <rPh sb="6" eb="9">
      <t>ネンガッピ</t>
    </rPh>
    <phoneticPr fontId="1"/>
  </si>
  <si>
    <t>４　定員　</t>
    <phoneticPr fontId="1"/>
  </si>
  <si>
    <t>　　　３　その他参考となる資料があれば添付すること。</t>
    <rPh sb="13" eb="15">
      <t>シリョウ</t>
    </rPh>
    <rPh sb="19" eb="21">
      <t>テンプ</t>
    </rPh>
    <phoneticPr fontId="1"/>
  </si>
  <si>
    <t>保</t>
    <rPh sb="0" eb="1">
      <t>ホ</t>
    </rPh>
    <phoneticPr fontId="1"/>
  </si>
  <si>
    <t>幼</t>
    <rPh sb="0" eb="1">
      <t>ヨウ</t>
    </rPh>
    <phoneticPr fontId="1"/>
  </si>
  <si>
    <t>×</t>
    <phoneticPr fontId="1"/>
  </si>
  <si>
    <t>保・幼</t>
    <rPh sb="0" eb="1">
      <t>ホ</t>
    </rPh>
    <rPh sb="2" eb="3">
      <t>ヨウ</t>
    </rPh>
    <phoneticPr fontId="1"/>
  </si>
  <si>
    <t>有（補助金名をご記載ください。）</t>
    <rPh sb="0" eb="1">
      <t>ア</t>
    </rPh>
    <rPh sb="2" eb="5">
      <t>ホジョキン</t>
    </rPh>
    <rPh sb="5" eb="6">
      <t>メイ</t>
    </rPh>
    <rPh sb="8" eb="10">
      <t>キサイ</t>
    </rPh>
    <phoneticPr fontId="1"/>
  </si>
  <si>
    <t>児童相談所一時保護施設</t>
  </si>
  <si>
    <t>助産施設</t>
  </si>
  <si>
    <t>乳児院</t>
  </si>
  <si>
    <t>母子生活支援施設</t>
  </si>
  <si>
    <t>児童厚生施設</t>
  </si>
  <si>
    <t>児童養護施設</t>
  </si>
  <si>
    <t>児童心理治療施設</t>
  </si>
  <si>
    <t>児童自立支援施設</t>
  </si>
  <si>
    <t>児童家庭支援センター</t>
  </si>
  <si>
    <t>職員養成施設</t>
    <rPh sb="0" eb="2">
      <t>ショクイン</t>
    </rPh>
    <rPh sb="2" eb="4">
      <t>ヨウセイ</t>
    </rPh>
    <rPh sb="4" eb="6">
      <t>シセツ</t>
    </rPh>
    <phoneticPr fontId="6"/>
  </si>
  <si>
    <t>児童自立生活援助事業所</t>
  </si>
  <si>
    <t>子育て支援のための拠点施設</t>
  </si>
  <si>
    <t>地域子育て支援拠点事業所</t>
    <rPh sb="9" eb="12">
      <t>ジギョウショ</t>
    </rPh>
    <phoneticPr fontId="6"/>
  </si>
  <si>
    <t>一時預かり事業所</t>
    <rPh sb="0" eb="3">
      <t>イチジアズ</t>
    </rPh>
    <rPh sb="5" eb="8">
      <t>ジギョウショ</t>
    </rPh>
    <phoneticPr fontId="9"/>
  </si>
  <si>
    <t>利用者支援事業所</t>
    <phoneticPr fontId="6"/>
  </si>
  <si>
    <t>産後ケア事業を行う施設</t>
    <rPh sb="0" eb="2">
      <t>サンゴ</t>
    </rPh>
    <rPh sb="4" eb="6">
      <t>ジギョウ</t>
    </rPh>
    <rPh sb="7" eb="8">
      <t>オコナ</t>
    </rPh>
    <rPh sb="9" eb="11">
      <t>シセツ</t>
    </rPh>
    <phoneticPr fontId="9"/>
  </si>
  <si>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</si>
  <si>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6"/>
  </si>
  <si>
    <t>改築</t>
    <rPh sb="0" eb="2">
      <t>カイチク</t>
    </rPh>
    <phoneticPr fontId="6"/>
  </si>
  <si>
    <t>創設</t>
    <rPh sb="0" eb="2">
      <t>ソウセツ</t>
    </rPh>
    <phoneticPr fontId="6"/>
  </si>
  <si>
    <t>増築</t>
    <rPh sb="0" eb="2">
      <t>ゾウチク</t>
    </rPh>
    <phoneticPr fontId="6"/>
  </si>
  <si>
    <t>増改築</t>
    <rPh sb="0" eb="3">
      <t>ゾウカイチク</t>
    </rPh>
    <phoneticPr fontId="6"/>
  </si>
  <si>
    <t>様式第３号　別紙１</t>
    <phoneticPr fontId="1"/>
  </si>
  <si>
    <t>地震</t>
    <rPh sb="0" eb="2">
      <t>ジシン</t>
    </rPh>
    <phoneticPr fontId="6"/>
  </si>
  <si>
    <t>本館</t>
    <rPh sb="0" eb="2">
      <t>ホンカン</t>
    </rPh>
    <phoneticPr fontId="1"/>
  </si>
  <si>
    <t>第一入所棟</t>
    <rPh sb="0" eb="2">
      <t>ダイイチ</t>
    </rPh>
    <rPh sb="2" eb="4">
      <t>ニュウショ</t>
    </rPh>
    <rPh sb="4" eb="5">
      <t>トウ</t>
    </rPh>
    <phoneticPr fontId="1"/>
  </si>
  <si>
    <t>第二入所棟</t>
    <rPh sb="0" eb="2">
      <t>ダイニ</t>
    </rPh>
    <rPh sb="2" eb="4">
      <t>ニュウショ</t>
    </rPh>
    <rPh sb="4" eb="5">
      <t>トウ</t>
    </rPh>
    <phoneticPr fontId="1"/>
  </si>
  <si>
    <t>第三入所棟</t>
    <rPh sb="0" eb="2">
      <t>ダイサン</t>
    </rPh>
    <rPh sb="2" eb="4">
      <t>ニュウショ</t>
    </rPh>
    <rPh sb="4" eb="5">
      <t>トウ</t>
    </rPh>
    <phoneticPr fontId="1"/>
  </si>
  <si>
    <t>倉庫</t>
    <rPh sb="0" eb="2">
      <t>ソウコ</t>
    </rPh>
    <phoneticPr fontId="1"/>
  </si>
  <si>
    <t>鉄筋
二階</t>
    <rPh sb="0" eb="2">
      <t>テッキン</t>
    </rPh>
    <rPh sb="3" eb="5">
      <t>ニカイ</t>
    </rPh>
    <phoneticPr fontId="1"/>
  </si>
  <si>
    <t>木造
平屋</t>
    <rPh sb="0" eb="2">
      <t>モクゾウ</t>
    </rPh>
    <rPh sb="3" eb="5">
      <t>ヒラヤ</t>
    </rPh>
    <phoneticPr fontId="1"/>
  </si>
  <si>
    <t>借家
（借入先）</t>
    <rPh sb="0" eb="2">
      <t>シャクヤ</t>
    </rPh>
    <rPh sb="4" eb="7">
      <t>カリイレサキ</t>
    </rPh>
    <phoneticPr fontId="1"/>
  </si>
  <si>
    <t>㎡
800</t>
    <phoneticPr fontId="1"/>
  </si>
  <si>
    <t>日自振補助金</t>
    <phoneticPr fontId="1"/>
  </si>
  <si>
    <t>昭
　48</t>
    <rPh sb="0" eb="1">
      <t>アキラ</t>
    </rPh>
    <phoneticPr fontId="1"/>
  </si>
  <si>
    <t>令
　4</t>
    <rPh sb="0" eb="1">
      <t>レイ</t>
    </rPh>
    <phoneticPr fontId="1"/>
  </si>
  <si>
    <t>千円
5000</t>
    <rPh sb="0" eb="2">
      <t>センエン</t>
    </rPh>
    <phoneticPr fontId="1"/>
  </si>
  <si>
    <t>昭和48年創設</t>
    <phoneticPr fontId="1"/>
  </si>
  <si>
    <t xml:space="preserve">昭和42年新築
昭和52年改築
（　月　日現在入所　名）
</t>
    <phoneticPr fontId="1"/>
  </si>
  <si>
    <t>昭和42年新築
（　月　日現在入所　名）</t>
    <phoneticPr fontId="1"/>
  </si>
  <si>
    <t>昭和48年新築
（　月　日現在入所　名）</t>
    <phoneticPr fontId="1"/>
  </si>
  <si>
    <t>昭和40年新築</t>
    <phoneticPr fontId="1"/>
  </si>
  <si>
    <t>令和４年増改築</t>
    <phoneticPr fontId="1"/>
  </si>
  <si>
    <t>５　入所人員　</t>
    <rPh sb="2" eb="4">
      <t>ニュウショ</t>
    </rPh>
    <rPh sb="4" eb="6">
      <t>ジンイン</t>
    </rPh>
    <phoneticPr fontId="1"/>
  </si>
  <si>
    <t>６　その他の参考事項</t>
    <phoneticPr fontId="1"/>
  </si>
  <si>
    <t>○○人部屋○○室</t>
    <rPh sb="2" eb="3">
      <t>ニン</t>
    </rPh>
    <rPh sb="3" eb="5">
      <t>ベヤ</t>
    </rPh>
    <rPh sb="7" eb="8">
      <t>シツ</t>
    </rPh>
    <phoneticPr fontId="1"/>
  </si>
  <si>
    <t>大規模修繕等</t>
    <rPh sb="0" eb="3">
      <t>ダイキボ</t>
    </rPh>
    <rPh sb="3" eb="5">
      <t>シュウゼン</t>
    </rPh>
    <rPh sb="5" eb="6">
      <t>トウ</t>
    </rPh>
    <phoneticPr fontId="6"/>
  </si>
  <si>
    <t>拡張</t>
    <rPh sb="0" eb="2">
      <t>カクチョウ</t>
    </rPh>
    <phoneticPr fontId="6"/>
  </si>
  <si>
    <t>防犯対策（外構）</t>
    <rPh sb="0" eb="2">
      <t>ボウハン</t>
    </rPh>
    <rPh sb="2" eb="4">
      <t>タイサク</t>
    </rPh>
    <rPh sb="5" eb="7">
      <t>ガイコウ</t>
    </rPh>
    <phoneticPr fontId="6"/>
  </si>
  <si>
    <t>防犯対策（非常通報装置等）</t>
    <rPh sb="0" eb="2">
      <t>ボウハン</t>
    </rPh>
    <rPh sb="2" eb="4">
      <t>タイサク</t>
    </rPh>
    <rPh sb="5" eb="7">
      <t>ヒジョウ</t>
    </rPh>
    <rPh sb="7" eb="9">
      <t>ツウホウ</t>
    </rPh>
    <rPh sb="9" eb="11">
      <t>ソウチ</t>
    </rPh>
    <rPh sb="11" eb="12">
      <t>ナド</t>
    </rPh>
    <phoneticPr fontId="6"/>
  </si>
  <si>
    <t>防犯対策（外構・非常通報装置等）</t>
    <phoneticPr fontId="6"/>
  </si>
  <si>
    <t>スプリンクラー整備</t>
    <rPh sb="7" eb="9">
      <t>セイビ</t>
    </rPh>
    <phoneticPr fontId="6"/>
  </si>
  <si>
    <t>整備種別</t>
    <rPh sb="0" eb="2">
      <t>セイビ</t>
    </rPh>
    <rPh sb="2" eb="4">
      <t>シュベツ</t>
    </rPh>
    <phoneticPr fontId="1"/>
  </si>
  <si>
    <t>通常整備事業分</t>
    <rPh sb="0" eb="7">
      <t>ツウジョウセイビジギョウブン</t>
    </rPh>
    <phoneticPr fontId="1"/>
  </si>
  <si>
    <t>耐震化整備事業分</t>
    <rPh sb="0" eb="3">
      <t>タイシンカ</t>
    </rPh>
    <rPh sb="3" eb="5">
      <t>セイビ</t>
    </rPh>
    <rPh sb="5" eb="8">
      <t>ジギョウブン</t>
    </rPh>
    <phoneticPr fontId="1"/>
  </si>
  <si>
    <t>自家発電</t>
    <rPh sb="0" eb="2">
      <t>ジカ</t>
    </rPh>
    <rPh sb="2" eb="4">
      <t>ハツデン</t>
    </rPh>
    <phoneticPr fontId="1"/>
  </si>
  <si>
    <t>定員</t>
  </si>
  <si>
    <t>（Ｃ）施設の経歴</t>
    <phoneticPr fontId="1"/>
  </si>
  <si>
    <t>名</t>
    <rPh sb="0" eb="1">
      <t>メイ</t>
    </rPh>
    <phoneticPr fontId="1"/>
  </si>
  <si>
    <t>未策定</t>
    <rPh sb="0" eb="1">
      <t>ミ</t>
    </rPh>
    <rPh sb="1" eb="3">
      <t>サクテイ</t>
    </rPh>
    <phoneticPr fontId="1"/>
  </si>
  <si>
    <t>明記なし（策定済）</t>
    <rPh sb="0" eb="2">
      <t>メイキ</t>
    </rPh>
    <rPh sb="5" eb="7">
      <t>サクテイ</t>
    </rPh>
    <rPh sb="7" eb="8">
      <t>ス</t>
    </rPh>
    <phoneticPr fontId="1"/>
  </si>
  <si>
    <t>明記済</t>
    <rPh sb="0" eb="2">
      <t>メイキ</t>
    </rPh>
    <rPh sb="2" eb="3">
      <t>ス</t>
    </rPh>
    <phoneticPr fontId="1"/>
  </si>
  <si>
    <t>児童発達支援事業所</t>
    <rPh sb="0" eb="2">
      <t>ジドウ</t>
    </rPh>
    <rPh sb="2" eb="4">
      <t>ハッタツ</t>
    </rPh>
    <rPh sb="4" eb="6">
      <t>シエン</t>
    </rPh>
    <rPh sb="6" eb="9">
      <t>ジギョウショ</t>
    </rPh>
    <phoneticPr fontId="6"/>
  </si>
  <si>
    <t>放課後等デイサービス事業所</t>
    <rPh sb="0" eb="3">
      <t>ホウカゴ</t>
    </rPh>
    <rPh sb="3" eb="4">
      <t>ナド</t>
    </rPh>
    <rPh sb="10" eb="13">
      <t>ジギョウショ</t>
    </rPh>
    <phoneticPr fontId="6"/>
  </si>
  <si>
    <t>居宅訪問型児童発達支援事業所</t>
    <rPh sb="0" eb="2">
      <t>キョタク</t>
    </rPh>
    <rPh sb="2" eb="4">
      <t>ホウモン</t>
    </rPh>
    <rPh sb="4" eb="5">
      <t>ガタ</t>
    </rPh>
    <rPh sb="5" eb="7">
      <t>ジドウ</t>
    </rPh>
    <rPh sb="7" eb="9">
      <t>ハッタツ</t>
    </rPh>
    <rPh sb="9" eb="11">
      <t>シエン</t>
    </rPh>
    <rPh sb="11" eb="14">
      <t>ジギョウショ</t>
    </rPh>
    <phoneticPr fontId="6"/>
  </si>
  <si>
    <t>保育所等訪問支援事業所</t>
    <rPh sb="0" eb="2">
      <t>ホイク</t>
    </rPh>
    <rPh sb="2" eb="3">
      <t>ジョ</t>
    </rPh>
    <rPh sb="3" eb="4">
      <t>ナド</t>
    </rPh>
    <rPh sb="4" eb="6">
      <t>ホウモン</t>
    </rPh>
    <rPh sb="6" eb="8">
      <t>シエン</t>
    </rPh>
    <rPh sb="8" eb="11">
      <t>ジギョウショ</t>
    </rPh>
    <phoneticPr fontId="6"/>
  </si>
  <si>
    <t>障害児相談支援事業所</t>
    <rPh sb="0" eb="2">
      <t>ショウガイ</t>
    </rPh>
    <rPh sb="2" eb="3">
      <t>ジ</t>
    </rPh>
    <rPh sb="3" eb="5">
      <t>ソウダン</t>
    </rPh>
    <rPh sb="5" eb="7">
      <t>シエン</t>
    </rPh>
    <rPh sb="7" eb="10">
      <t>ジギョウショ</t>
    </rPh>
    <phoneticPr fontId="6"/>
  </si>
  <si>
    <t>福祉型障害児入所施設</t>
    <rPh sb="0" eb="3">
      <t>フクシガタ</t>
    </rPh>
    <rPh sb="3" eb="5">
      <t>ショウガイ</t>
    </rPh>
    <rPh sb="5" eb="6">
      <t>ジ</t>
    </rPh>
    <rPh sb="6" eb="8">
      <t>ニュウショ</t>
    </rPh>
    <rPh sb="8" eb="10">
      <t>シセツ</t>
    </rPh>
    <phoneticPr fontId="6"/>
  </si>
  <si>
    <t>医療型障害児入所施設</t>
    <rPh sb="0" eb="2">
      <t>イリョウ</t>
    </rPh>
    <rPh sb="2" eb="3">
      <t>ガタ</t>
    </rPh>
    <rPh sb="3" eb="5">
      <t>ショウガイ</t>
    </rPh>
    <rPh sb="5" eb="6">
      <t>ジ</t>
    </rPh>
    <rPh sb="6" eb="8">
      <t>ニュウショ</t>
    </rPh>
    <rPh sb="8" eb="10">
      <t>シセツ</t>
    </rPh>
    <phoneticPr fontId="6"/>
  </si>
  <si>
    <t>福祉型児童発達支援センター</t>
    <rPh sb="0" eb="3">
      <t>フクシガタ</t>
    </rPh>
    <rPh sb="3" eb="5">
      <t>ジドウ</t>
    </rPh>
    <rPh sb="5" eb="7">
      <t>ハッタツ</t>
    </rPh>
    <rPh sb="7" eb="9">
      <t>シエン</t>
    </rPh>
    <phoneticPr fontId="6"/>
  </si>
  <si>
    <t>医療型児童発達支援センター</t>
    <rPh sb="0" eb="2">
      <t>イリョウ</t>
    </rPh>
    <rPh sb="2" eb="3">
      <t>ガタ</t>
    </rPh>
    <rPh sb="3" eb="5">
      <t>ジドウ</t>
    </rPh>
    <rPh sb="5" eb="7">
      <t>ハッタツ</t>
    </rPh>
    <rPh sb="7" eb="9">
      <t>シエン</t>
    </rPh>
    <phoneticPr fontId="6"/>
  </si>
  <si>
    <t>応急仮設整備</t>
    <rPh sb="0" eb="2">
      <t>オウキュウ</t>
    </rPh>
    <rPh sb="2" eb="4">
      <t>カセツ</t>
    </rPh>
    <rPh sb="4" eb="6">
      <t>セイビ</t>
    </rPh>
    <phoneticPr fontId="6"/>
  </si>
  <si>
    <t>公害</t>
    <rPh sb="0" eb="2">
      <t>コウガイ</t>
    </rPh>
    <phoneticPr fontId="6"/>
  </si>
  <si>
    <t>新</t>
    <rPh sb="0" eb="1">
      <t>シン</t>
    </rPh>
    <phoneticPr fontId="1"/>
  </si>
  <si>
    <t>既</t>
    <rPh sb="0" eb="1">
      <t>キ</t>
    </rPh>
    <phoneticPr fontId="1"/>
  </si>
  <si>
    <t>順位</t>
    <rPh sb="0" eb="2">
      <t>ジュンイ</t>
    </rPh>
    <phoneticPr fontId="6"/>
  </si>
  <si>
    <t>千島</t>
    <rPh sb="0" eb="2">
      <t>チシマ</t>
    </rPh>
    <phoneticPr fontId="1"/>
  </si>
  <si>
    <t>民老改築</t>
    <rPh sb="0" eb="1">
      <t>ミン</t>
    </rPh>
    <rPh sb="1" eb="2">
      <t>ロウ</t>
    </rPh>
    <rPh sb="2" eb="4">
      <t>カイチク</t>
    </rPh>
    <phoneticPr fontId="6"/>
  </si>
  <si>
    <t>様式第３号　別紙２</t>
    <phoneticPr fontId="1"/>
  </si>
  <si>
    <t>様式第３号　別紙３</t>
    <phoneticPr fontId="1"/>
  </si>
  <si>
    <r>
      <t>用地面積　　　　㎡</t>
    </r>
    <r>
      <rPr>
        <u/>
        <sz val="11"/>
        <color theme="1"/>
        <rFont val="ＭＳ ゴシック"/>
        <family val="3"/>
        <charset val="128"/>
      </rPr>
      <t>（借用地の場合は、借入先を記載すること。）</t>
    </r>
    <rPh sb="0" eb="2">
      <t>ヨウチ</t>
    </rPh>
    <rPh sb="2" eb="4">
      <t>メンセキ</t>
    </rPh>
    <rPh sb="10" eb="11">
      <t>カ</t>
    </rPh>
    <rPh sb="11" eb="13">
      <t>ヨウチ</t>
    </rPh>
    <rPh sb="14" eb="16">
      <t>バアイ</t>
    </rPh>
    <rPh sb="18" eb="21">
      <t>カリイレサキ</t>
    </rPh>
    <rPh sb="22" eb="24">
      <t>キサイ</t>
    </rPh>
    <phoneticPr fontId="1"/>
  </si>
  <si>
    <t>非常用自家発電の耐震性の確認</t>
    <rPh sb="0" eb="2">
      <t>ヒジョウ</t>
    </rPh>
    <rPh sb="2" eb="3">
      <t>ヨウ</t>
    </rPh>
    <rPh sb="3" eb="5">
      <t>ジカ</t>
    </rPh>
    <rPh sb="5" eb="7">
      <t>ハツデン</t>
    </rPh>
    <rPh sb="8" eb="10">
      <t>タイシン</t>
    </rPh>
    <rPh sb="10" eb="11">
      <t>セイ</t>
    </rPh>
    <rPh sb="12" eb="14">
      <t>カクニン</t>
    </rPh>
    <phoneticPr fontId="3"/>
  </si>
  <si>
    <t>単価の設定</t>
    <rPh sb="0" eb="2">
      <t>タンカ</t>
    </rPh>
    <rPh sb="3" eb="5">
      <t>セッテイ</t>
    </rPh>
    <phoneticPr fontId="1"/>
  </si>
  <si>
    <t>標準単価</t>
    <rPh sb="0" eb="2">
      <t>ヒョウジュン</t>
    </rPh>
    <rPh sb="2" eb="4">
      <t>タンカ</t>
    </rPh>
    <phoneticPr fontId="1"/>
  </si>
  <si>
    <t>都市部単価</t>
    <rPh sb="0" eb="3">
      <t>トシブ</t>
    </rPh>
    <rPh sb="3" eb="5">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</si>
</sst>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名&quot;"/>
    <numFmt numFmtId="177" formatCode="0.0_ "/>
  </numFmts>
  <fonts count="20" x14ac:knownFonts="1">
    <font>
      <sz val="11"/>
      <color theme="1"/>
      <name val="游ゴシック"/>
      <family val="2"/>
      <charset val="128"/>
      <scheme val="minor"/>
    </font>
    <font>
      <sz val="6"/>
      <name val="游ゴシック"/>
      <family val="2"/>
      <charset val="128"/>
      <scheme val="minor"/>
    </font>
    <font>
      <sz val="10"/>
      <name val="ＭＳ 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1"/>
      <color theme="1"/>
      <name val="游ゴシック"/>
      <family val="2"/>
      <scheme val="minor"/>
    </font>
    <font>
      <sz val="11"/>
      <color theme="1"/>
      <name val="游ゴシック"/>
      <family val="2"/>
      <charset val="128"/>
      <scheme val="minor"/>
    </font>
    <font>
      <sz val="9"/>
      <name val="ＭＳ Ｐゴシック"/>
      <family val="3"/>
      <charset val="128"/>
    </font>
    <font>
      <sz val="12"/>
      <name val="HG丸ｺﾞｼｯｸM-PRO"/>
      <family val="3"/>
      <charset val="128"/>
    </font>
    <font>
      <sz val="11"/>
      <color theme="1"/>
      <name val="ＭＳ ゴシック"/>
      <family val="3"/>
      <charset val="128"/>
    </font>
    <font>
      <sz val="18"/>
      <color theme="1"/>
      <name val="ＭＳ ゴシック"/>
      <family val="3"/>
      <charset val="128"/>
    </font>
    <font>
      <sz val="8"/>
      <color theme="1"/>
      <name val="ＭＳ ゴシック"/>
      <family val="3"/>
      <charset val="128"/>
    </font>
    <font>
      <sz val="36"/>
      <color theme="1"/>
      <name val="ＭＳ ゴシック"/>
      <family val="3"/>
      <charset val="128"/>
    </font>
    <font>
      <u/>
      <sz val="11"/>
      <color theme="1"/>
      <name val="ＭＳ ゴシック"/>
      <family val="3"/>
      <charset val="128"/>
    </font>
    <font>
      <sz val="11"/>
      <color rgb="FFFF0000"/>
      <name val="ＭＳ ゴシック"/>
      <family val="3"/>
      <charset val="128"/>
    </font>
    <font>
      <sz val="10"/>
      <color rgb="FFFF0000"/>
      <name val="ＭＳ ゴシック"/>
      <family val="3"/>
      <charset val="128"/>
    </font>
    <font>
      <sz val="10"/>
      <color theme="1"/>
      <name val="ＭＳ 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00B0F0"/>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xf numFmtId="38" fontId="2" fillId="0" borderId="0" applyFont="0" applyFill="0" applyBorder="0" applyAlignment="0" applyProtection="0"/>
    <xf numFmtId="0" fontId="5" fillId="0" borderId="0"/>
    <xf numFmtId="0" fontId="7" fillId="0" borderId="0"/>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95">
    <xf numFmtId="0" fontId="0" fillId="0" borderId="0" xfId="0">
      <alignment vertical="center"/>
    </xf>
    <xf numFmtId="0" fontId="0" fillId="0" borderId="6" xfId="0" applyBorder="1">
      <alignment vertical="center"/>
    </xf>
    <xf numFmtId="0" fontId="5" fillId="0" borderId="0" xfId="3"/>
    <xf numFmtId="0" fontId="5" fillId="2" borderId="13" xfId="3" applyFill="1" applyBorder="1"/>
    <xf numFmtId="0" fontId="5" fillId="0" borderId="18" xfId="3" applyBorder="1"/>
    <xf numFmtId="0" fontId="5" fillId="0" borderId="17" xfId="3" applyBorder="1"/>
    <xf numFmtId="0" fontId="5" fillId="0" borderId="19" xfId="3" applyBorder="1"/>
    <xf numFmtId="0" fontId="5" fillId="0" borderId="17" xfId="3" applyFill="1" applyBorder="1"/>
    <xf numFmtId="0" fontId="5" fillId="2" borderId="6" xfId="3" applyFill="1" applyBorder="1"/>
    <xf numFmtId="0" fontId="5" fillId="2" borderId="7" xfId="3" applyFill="1" applyBorder="1"/>
    <xf numFmtId="0" fontId="0" fillId="0" borderId="2" xfId="0" applyBorder="1">
      <alignment vertical="center"/>
    </xf>
    <xf numFmtId="0" fontId="10" fillId="2" borderId="22" xfId="1" applyFont="1" applyFill="1" applyBorder="1" applyAlignment="1">
      <alignment horizontal="center" vertical="center"/>
    </xf>
    <xf numFmtId="0" fontId="10" fillId="0" borderId="23" xfId="0" applyFont="1" applyBorder="1" applyAlignment="1">
      <alignment horizontal="center" vertical="center"/>
    </xf>
    <xf numFmtId="0" fontId="10" fillId="3" borderId="23" xfId="0" applyFont="1" applyFill="1" applyBorder="1" applyAlignment="1">
      <alignment horizontal="center" vertical="center"/>
    </xf>
    <xf numFmtId="0" fontId="10" fillId="2" borderId="14" xfId="0" applyFont="1" applyFill="1" applyBorder="1" applyAlignment="1">
      <alignment horizontal="center" vertical="center"/>
    </xf>
    <xf numFmtId="0" fontId="0" fillId="0" borderId="6" xfId="0" applyFill="1" applyBorder="1">
      <alignment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0" fillId="0" borderId="0" xfId="0">
      <alignment vertical="center"/>
    </xf>
    <xf numFmtId="0" fontId="5" fillId="2" borderId="7" xfId="3" applyFill="1" applyBorder="1"/>
    <xf numFmtId="12" fontId="5" fillId="0" borderId="6" xfId="3" applyNumberFormat="1" applyBorder="1" applyAlignment="1">
      <alignment horizontal="center"/>
    </xf>
    <xf numFmtId="0" fontId="0" fillId="0" borderId="0" xfId="0" applyFill="1" applyBorder="1">
      <alignment vertical="center"/>
    </xf>
    <xf numFmtId="12" fontId="5" fillId="0" borderId="13" xfId="3" applyNumberFormat="1" applyBorder="1" applyAlignment="1">
      <alignment horizontal="center"/>
    </xf>
    <xf numFmtId="12" fontId="5" fillId="0" borderId="15" xfId="3" applyNumberFormat="1" applyBorder="1" applyAlignment="1">
      <alignment horizontal="center"/>
    </xf>
    <xf numFmtId="0" fontId="10" fillId="2" borderId="22" xfId="0" applyFont="1" applyFill="1" applyBorder="1" applyAlignment="1">
      <alignment horizontal="center" vertical="center"/>
    </xf>
    <xf numFmtId="0" fontId="5" fillId="0" borderId="19" xfId="3" applyFont="1" applyBorder="1"/>
    <xf numFmtId="0" fontId="5" fillId="0" borderId="17" xfId="3" applyFont="1" applyBorder="1"/>
    <xf numFmtId="0" fontId="5" fillId="0" borderId="20" xfId="3" applyFont="1" applyBorder="1"/>
    <xf numFmtId="0" fontId="5" fillId="0" borderId="21" xfId="3" applyFont="1" applyBorder="1"/>
    <xf numFmtId="0" fontId="5" fillId="0" borderId="26" xfId="3" applyBorder="1"/>
    <xf numFmtId="0" fontId="5" fillId="0" borderId="6" xfId="0" applyFont="1" applyBorder="1" applyAlignment="1">
      <alignment horizontal="left" vertical="center"/>
    </xf>
    <xf numFmtId="0" fontId="11" fillId="0" borderId="0" xfId="0" applyFont="1" applyFill="1">
      <alignment vertical="center"/>
    </xf>
    <xf numFmtId="0" fontId="11" fillId="0" borderId="0" xfId="0" applyFont="1">
      <alignment vertical="center"/>
    </xf>
    <xf numFmtId="0" fontId="11" fillId="3" borderId="0" xfId="0" applyFont="1" applyFill="1">
      <alignment vertical="center"/>
    </xf>
    <xf numFmtId="0" fontId="14" fillId="3" borderId="0" xfId="0" applyFont="1" applyFill="1" applyAlignment="1">
      <alignment vertical="center"/>
    </xf>
    <xf numFmtId="0" fontId="11" fillId="3" borderId="1" xfId="0" applyFont="1" applyFill="1" applyBorder="1" applyAlignment="1">
      <alignment vertical="center"/>
    </xf>
    <xf numFmtId="0" fontId="11" fillId="3" borderId="6"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3" fontId="4" fillId="3" borderId="6"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6" xfId="0" applyFont="1" applyFill="1" applyBorder="1" applyAlignment="1">
      <alignment horizontal="center" vertical="center" wrapText="1"/>
    </xf>
    <xf numFmtId="3" fontId="16" fillId="3" borderId="6" xfId="0" applyNumberFormat="1" applyFont="1" applyFill="1" applyBorder="1" applyAlignment="1">
      <alignment horizontal="center" vertical="center"/>
    </xf>
    <xf numFmtId="0" fontId="11" fillId="3" borderId="13" xfId="0" applyFont="1" applyFill="1" applyBorder="1" applyAlignment="1">
      <alignment horizontal="center" vertical="center"/>
    </xf>
    <xf numFmtId="0" fontId="11" fillId="3" borderId="13" xfId="0" applyFont="1" applyFill="1" applyBorder="1" applyAlignment="1">
      <alignment horizontal="center" vertical="center" wrapText="1"/>
    </xf>
    <xf numFmtId="0" fontId="11" fillId="3" borderId="13" xfId="0" applyFont="1" applyFill="1" applyBorder="1">
      <alignment vertical="center"/>
    </xf>
    <xf numFmtId="0" fontId="11" fillId="3" borderId="13" xfId="0" applyFont="1" applyFill="1" applyBorder="1" applyAlignment="1">
      <alignment horizontal="right"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right" vertical="center"/>
    </xf>
    <xf numFmtId="0" fontId="11" fillId="3" borderId="16" xfId="0" applyFont="1" applyFill="1" applyBorder="1" applyAlignment="1">
      <alignment horizontal="center" vertical="center"/>
    </xf>
    <xf numFmtId="0" fontId="11" fillId="3" borderId="16" xfId="0" applyFont="1" applyFill="1" applyBorder="1" applyAlignment="1">
      <alignment horizontal="center" vertical="center" wrapText="1"/>
    </xf>
    <xf numFmtId="0" fontId="11" fillId="3" borderId="16" xfId="0" applyFont="1" applyFill="1" applyBorder="1">
      <alignment vertical="center"/>
    </xf>
    <xf numFmtId="0" fontId="11" fillId="3" borderId="16" xfId="0" applyFont="1" applyFill="1" applyBorder="1" applyAlignment="1">
      <alignment horizontal="right" vertical="center"/>
    </xf>
    <xf numFmtId="0" fontId="11" fillId="3" borderId="6" xfId="0" applyFont="1" applyFill="1" applyBorder="1" applyAlignment="1">
      <alignment horizontal="center" vertical="center" wrapText="1"/>
    </xf>
    <xf numFmtId="0" fontId="11" fillId="3" borderId="6" xfId="0" applyFont="1" applyFill="1" applyBorder="1">
      <alignment vertical="center"/>
    </xf>
    <xf numFmtId="0" fontId="11" fillId="3" borderId="6" xfId="0" applyFont="1" applyFill="1" applyBorder="1" applyAlignment="1">
      <alignment horizontal="right" vertical="center"/>
    </xf>
    <xf numFmtId="0" fontId="11" fillId="3" borderId="12" xfId="0" applyFont="1" applyFill="1" applyBorder="1">
      <alignment vertical="center"/>
    </xf>
    <xf numFmtId="0" fontId="11" fillId="3" borderId="0" xfId="0" applyFont="1" applyFill="1" applyBorder="1">
      <alignment vertical="center"/>
    </xf>
    <xf numFmtId="0" fontId="11" fillId="3" borderId="0" xfId="0" applyFont="1" applyFill="1" applyBorder="1" applyAlignment="1">
      <alignment horizontal="right" vertical="center"/>
    </xf>
    <xf numFmtId="0" fontId="11" fillId="3" borderId="11" xfId="0" applyFont="1" applyFill="1" applyBorder="1">
      <alignment vertical="center"/>
    </xf>
    <xf numFmtId="58" fontId="11" fillId="3" borderId="0" xfId="0" applyNumberFormat="1" applyFont="1" applyFill="1" applyBorder="1">
      <alignment vertical="center"/>
    </xf>
    <xf numFmtId="176" fontId="11" fillId="3" borderId="0" xfId="0" applyNumberFormat="1" applyFont="1" applyFill="1" applyBorder="1" applyAlignment="1">
      <alignment horizontal="right" vertical="center"/>
    </xf>
    <xf numFmtId="0" fontId="11" fillId="3" borderId="4" xfId="0" applyFont="1" applyFill="1" applyBorder="1">
      <alignment vertical="center"/>
    </xf>
    <xf numFmtId="0" fontId="11" fillId="3" borderId="1" xfId="0" applyFont="1" applyFill="1" applyBorder="1">
      <alignment vertical="center"/>
    </xf>
    <xf numFmtId="0" fontId="11" fillId="3" borderId="3" xfId="0" applyFont="1" applyFill="1" applyBorder="1">
      <alignment vertical="center"/>
    </xf>
    <xf numFmtId="177" fontId="11" fillId="3" borderId="0" xfId="0" applyNumberFormat="1" applyFont="1" applyFill="1" applyBorder="1" applyAlignment="1">
      <alignment horizontal="right" vertical="center"/>
    </xf>
    <xf numFmtId="58" fontId="11" fillId="3" borderId="0" xfId="0" applyNumberFormat="1" applyFont="1" applyFill="1" applyBorder="1" applyAlignment="1">
      <alignment horizontal="right" vertical="center"/>
    </xf>
    <xf numFmtId="176" fontId="11" fillId="3" borderId="0" xfId="0" applyNumberFormat="1" applyFont="1" applyFill="1" applyBorder="1" applyAlignment="1">
      <alignment horizontal="left" vertical="center"/>
    </xf>
    <xf numFmtId="0" fontId="19" fillId="0" borderId="27" xfId="0" applyFont="1" applyBorder="1">
      <alignment vertical="center"/>
    </xf>
    <xf numFmtId="0" fontId="0" fillId="4" borderId="27" xfId="0" applyFill="1" applyBorder="1">
      <alignment vertical="center"/>
    </xf>
    <xf numFmtId="0" fontId="0" fillId="4" borderId="0" xfId="0" applyFill="1">
      <alignment vertical="center"/>
    </xf>
    <xf numFmtId="0" fontId="11" fillId="3" borderId="6" xfId="0" applyFont="1" applyFill="1" applyBorder="1" applyAlignment="1">
      <alignment horizontal="center" vertical="center" wrapText="1"/>
    </xf>
    <xf numFmtId="0" fontId="12" fillId="3" borderId="0" xfId="0" applyFont="1" applyFill="1" applyAlignment="1">
      <alignment horizontal="center" vertical="center"/>
    </xf>
    <xf numFmtId="0" fontId="13" fillId="3" borderId="0" xfId="0" applyFont="1" applyFill="1" applyAlignment="1">
      <alignment horizontal="left" vertical="top"/>
    </xf>
    <xf numFmtId="0" fontId="11" fillId="3" borderId="7" xfId="0" applyFont="1" applyFill="1" applyBorder="1" applyAlignment="1">
      <alignment horizontal="center" vertical="top"/>
    </xf>
    <xf numFmtId="0" fontId="11" fillId="3" borderId="2" xfId="0" applyFont="1" applyFill="1" applyBorder="1" applyAlignment="1">
      <alignment horizontal="center" vertical="top"/>
    </xf>
    <xf numFmtId="0" fontId="11" fillId="3" borderId="8" xfId="0" applyFont="1" applyFill="1" applyBorder="1" applyAlignment="1">
      <alignment horizontal="center" vertical="top"/>
    </xf>
    <xf numFmtId="0" fontId="11" fillId="3" borderId="6" xfId="0" applyFont="1" applyFill="1" applyBorder="1" applyAlignment="1">
      <alignment horizontal="center" vertical="center"/>
    </xf>
    <xf numFmtId="0" fontId="2" fillId="3" borderId="6" xfId="0" applyFont="1" applyFill="1" applyBorder="1" applyAlignment="1">
      <alignment horizontal="left" vertical="top" wrapText="1"/>
    </xf>
    <xf numFmtId="0" fontId="18" fillId="3" borderId="16" xfId="0" applyFont="1" applyFill="1" applyBorder="1" applyAlignment="1">
      <alignment horizontal="center" vertical="top" wrapText="1"/>
    </xf>
    <xf numFmtId="0" fontId="18" fillId="3" borderId="0" xfId="0" applyFont="1" applyFill="1" applyAlignment="1">
      <alignment horizontal="center" vertical="top" wrapText="1"/>
    </xf>
    <xf numFmtId="0" fontId="18" fillId="3" borderId="13" xfId="0" applyFont="1" applyFill="1" applyBorder="1" applyAlignment="1">
      <alignment horizontal="center" vertical="top" wrapText="1"/>
    </xf>
    <xf numFmtId="0" fontId="11" fillId="3" borderId="0" xfId="0" applyFont="1" applyFill="1" applyAlignment="1">
      <alignment horizontal="center" vertical="center"/>
    </xf>
    <xf numFmtId="0" fontId="18" fillId="3" borderId="6" xfId="0" applyFont="1" applyFill="1" applyBorder="1" applyAlignment="1">
      <alignment horizontal="center" vertical="top" wrapText="1"/>
    </xf>
    <xf numFmtId="0" fontId="17" fillId="3" borderId="6" xfId="0" applyFont="1" applyFill="1" applyBorder="1" applyAlignment="1">
      <alignment horizontal="left" vertical="top" wrapText="1"/>
    </xf>
    <xf numFmtId="0" fontId="11" fillId="0" borderId="9" xfId="0" applyFont="1" applyFill="1" applyBorder="1" applyAlignment="1">
      <alignment horizontal="center" vertical="top" wrapText="1"/>
    </xf>
    <xf numFmtId="0" fontId="11" fillId="0" borderId="5" xfId="0" applyFont="1" applyFill="1" applyBorder="1" applyAlignment="1">
      <alignment horizontal="center" vertical="top"/>
    </xf>
    <xf numFmtId="0" fontId="11" fillId="0" borderId="10" xfId="0" applyFont="1" applyFill="1" applyBorder="1" applyAlignment="1">
      <alignment horizontal="center" vertical="top"/>
    </xf>
    <xf numFmtId="0" fontId="11" fillId="3" borderId="9" xfId="0" applyFont="1" applyFill="1" applyBorder="1" applyAlignment="1">
      <alignment horizontal="center" vertical="top" wrapText="1"/>
    </xf>
    <xf numFmtId="0" fontId="11" fillId="3" borderId="5" xfId="0" applyFont="1" applyFill="1" applyBorder="1" applyAlignment="1">
      <alignment horizontal="center" vertical="top"/>
    </xf>
    <xf numFmtId="0" fontId="11" fillId="3" borderId="10" xfId="0" applyFont="1" applyFill="1" applyBorder="1" applyAlignment="1">
      <alignment horizontal="center" vertical="top"/>
    </xf>
    <xf numFmtId="0" fontId="11" fillId="3" borderId="0" xfId="0" applyFont="1" applyFill="1" applyAlignment="1">
      <alignment horizontal="left" vertical="center" wrapText="1"/>
    </xf>
    <xf numFmtId="0" fontId="11" fillId="3" borderId="5" xfId="0" applyFont="1" applyFill="1" applyBorder="1" applyAlignment="1">
      <alignment horizontal="left" vertical="top" wrapText="1"/>
    </xf>
  </cellXfs>
  <cellStyles count="8">
    <cellStyle name="桁区切り 2" xfId="2"/>
    <cellStyle name="桁区切り 3" xfId="6"/>
    <cellStyle name="桁区切り 4" xfId="7"/>
    <cellStyle name="桁区切り 4 2 2" xfId="5"/>
    <cellStyle name="標準" xfId="0" builtinId="0"/>
    <cellStyle name="標準 2" xfId="1"/>
    <cellStyle name="標準 2 2" xfId="3"/>
    <cellStyle name="標準 4" xfId="4"/>
  </cellStyles>
  <dxfs count="0"/>
  <tableStyles count="0" defaultTableStyle="TableStyleMedium2" defaultPivotStyle="PivotStyleLight16"/>
  <colors>
    <mruColors>
      <color rgb="FFFF00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314325</xdr:colOff>
      <xdr:row>8</xdr:row>
      <xdr:rowOff>219075</xdr:rowOff>
    </xdr:from>
    <xdr:to>
      <xdr:col>10</xdr:col>
      <xdr:colOff>342900</xdr:colOff>
      <xdr:row>8</xdr:row>
      <xdr:rowOff>1190625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314325" y="2505075"/>
          <a:ext cx="6200775"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29</xdr:row>
      <xdr:rowOff>171450</xdr:rowOff>
    </xdr:from>
    <xdr:to>
      <xdr:col>10</xdr:col>
      <xdr:colOff>457200</xdr:colOff>
      <xdr:row>29</xdr:row>
      <xdr:rowOff>923925</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371475" y="11382375"/>
          <a:ext cx="7372350"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276225</xdr:colOff>
      <xdr:row>10</xdr:row>
      <xdr:rowOff>1000125</xdr:rowOff>
    </xdr:from>
    <xdr:to>
      <xdr:col>4</xdr:col>
      <xdr:colOff>76200</xdr:colOff>
      <xdr:row>10</xdr:row>
      <xdr:rowOff>1441450</xdr:rowOff>
    </xdr:to>
    <xdr:sp macro="" textlink="">
      <xdr:nvSpPr>
        <xdr:cNvPr id="7" name="テキスト ボックス 3">
          <a:extLst>
            <a:ext uri="{FF2B5EF4-FFF2-40B4-BE49-F238E27FC236}">
              <a16:creationId xmlns:a16="http://schemas.microsoft.com/office/drawing/2014/main" id="{00000000-0008-0000-0700-000007000000}"/>
            </a:ext>
          </a:extLst>
        </xdr:cNvPr>
        <xdr:cNvSpPr txBox="1"/>
      </xdr:nvSpPr>
      <xdr:spPr>
        <a:xfrm>
          <a:off x="1895475" y="4724400"/>
          <a:ext cx="609600" cy="4413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①本館</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304800</xdr:colOff>
      <xdr:row>10</xdr:row>
      <xdr:rowOff>1562100</xdr:rowOff>
    </xdr:from>
    <xdr:to>
      <xdr:col>4</xdr:col>
      <xdr:colOff>38100</xdr:colOff>
      <xdr:row>10</xdr:row>
      <xdr:rowOff>2165350</xdr:rowOff>
    </xdr:to>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2171700" y="4638675"/>
          <a:ext cx="542925" cy="603250"/>
          <a:chOff x="0" y="0"/>
          <a:chExt cx="542925" cy="603250"/>
        </a:xfrm>
      </xdr:grpSpPr>
      <xdr:sp macro="" textlink="">
        <xdr:nvSpPr>
          <xdr:cNvPr id="9" name="テキスト ボックス 4">
            <a:extLst>
              <a:ext uri="{FF2B5EF4-FFF2-40B4-BE49-F238E27FC236}">
                <a16:creationId xmlns:a16="http://schemas.microsoft.com/office/drawing/2014/main" id="{00000000-0008-0000-0700-000009000000}"/>
              </a:ext>
            </a:extLst>
          </xdr:cNvPr>
          <xdr:cNvSpPr txBox="1"/>
        </xdr:nvSpPr>
        <xdr:spPr>
          <a:xfrm>
            <a:off x="0" y="47625"/>
            <a:ext cx="542925" cy="5556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第　一</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テキスト ボックス 5">
            <a:extLst>
              <a:ext uri="{FF2B5EF4-FFF2-40B4-BE49-F238E27FC236}">
                <a16:creationId xmlns:a16="http://schemas.microsoft.com/office/drawing/2014/main" id="{00000000-0008-0000-0700-00000A000000}"/>
              </a:ext>
            </a:extLst>
          </xdr:cNvPr>
          <xdr:cNvSpPr txBox="1"/>
        </xdr:nvSpPr>
        <xdr:spPr>
          <a:xfrm>
            <a:off x="114300" y="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6</xdr:col>
      <xdr:colOff>542925</xdr:colOff>
      <xdr:row>10</xdr:row>
      <xdr:rowOff>1581150</xdr:rowOff>
    </xdr:from>
    <xdr:to>
      <xdr:col>7</xdr:col>
      <xdr:colOff>438150</xdr:colOff>
      <xdr:row>10</xdr:row>
      <xdr:rowOff>2124075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838700" y="4657725"/>
          <a:ext cx="704850" cy="542925"/>
          <a:chOff x="0" y="-140335"/>
          <a:chExt cx="704850" cy="542925"/>
        </a:xfrm>
      </xdr:grpSpPr>
      <xdr:sp macro="" textlink="">
        <xdr:nvSpPr>
          <xdr:cNvPr id="12" name="テキスト ボックス 15">
            <a:extLst>
              <a:ext uri="{FF2B5EF4-FFF2-40B4-BE49-F238E27FC236}">
                <a16:creationId xmlns:a16="http://schemas.microsoft.com/office/drawing/2014/main" id="{00000000-0008-0000-0700-00000C000000}"/>
              </a:ext>
            </a:extLst>
          </xdr:cNvPr>
          <xdr:cNvSpPr txBox="1"/>
        </xdr:nvSpPr>
        <xdr:spPr>
          <a:xfrm>
            <a:off x="38100" y="-140335"/>
            <a:ext cx="666750" cy="5429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二</a:t>
            </a:r>
            <a:endParaRPr lang="ja-JP" sz="1050" kern="100">
              <a:effectLst/>
              <a:ea typeface="ＭＳ 明朝" panose="02020609040205080304" pitchFamily="17" charset="-128"/>
              <a:cs typeface="Times New Roman" panose="02020603050405020304" pitchFamily="18" charset="0"/>
            </a:endParaRPr>
          </a:p>
          <a:p>
            <a:pPr algn="just">
              <a:lnSpc>
                <a:spcPts val="1200"/>
              </a:lnSpc>
              <a:spcAft>
                <a:spcPts val="0"/>
              </a:spcAft>
            </a:pPr>
            <a:r>
              <a:rPr lang="en-US" sz="9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3" name="テキスト ボックス 14">
            <a:extLst>
              <a:ext uri="{FF2B5EF4-FFF2-40B4-BE49-F238E27FC236}">
                <a16:creationId xmlns:a16="http://schemas.microsoft.com/office/drawing/2014/main" id="{00000000-0008-0000-0700-00000D000000}"/>
              </a:ext>
            </a:extLst>
          </xdr:cNvPr>
          <xdr:cNvSpPr txBox="1"/>
        </xdr:nvSpPr>
        <xdr:spPr>
          <a:xfrm>
            <a:off x="0" y="-1905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7</xdr:col>
      <xdr:colOff>781050</xdr:colOff>
      <xdr:row>10</xdr:row>
      <xdr:rowOff>1676400</xdr:rowOff>
    </xdr:from>
    <xdr:to>
      <xdr:col>8</xdr:col>
      <xdr:colOff>714375</xdr:colOff>
      <xdr:row>10</xdr:row>
      <xdr:rowOff>2107565</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6450" y="4752975"/>
          <a:ext cx="742950" cy="431165"/>
          <a:chOff x="0" y="-28575"/>
          <a:chExt cx="742950" cy="431165"/>
        </a:xfrm>
      </xdr:grpSpPr>
      <xdr:sp macro="" textlink="">
        <xdr:nvSpPr>
          <xdr:cNvPr id="15" name="テキスト ボックス 20">
            <a:extLst>
              <a:ext uri="{FF2B5EF4-FFF2-40B4-BE49-F238E27FC236}">
                <a16:creationId xmlns:a16="http://schemas.microsoft.com/office/drawing/2014/main" id="{00000000-0008-0000-0700-00000F000000}"/>
              </a:ext>
            </a:extLst>
          </xdr:cNvPr>
          <xdr:cNvSpPr txBox="1"/>
        </xdr:nvSpPr>
        <xdr:spPr>
          <a:xfrm>
            <a:off x="38100" y="0"/>
            <a:ext cx="704850" cy="4025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三</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6" name="テキスト ボックス 21">
            <a:extLst>
              <a:ext uri="{FF2B5EF4-FFF2-40B4-BE49-F238E27FC236}">
                <a16:creationId xmlns:a16="http://schemas.microsoft.com/office/drawing/2014/main" id="{00000000-0008-0000-0700-000010000000}"/>
              </a:ext>
            </a:extLst>
          </xdr:cNvPr>
          <xdr:cNvSpPr txBox="1"/>
        </xdr:nvSpPr>
        <xdr:spPr>
          <a:xfrm>
            <a:off x="0" y="-28575"/>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4</xdr:col>
      <xdr:colOff>704850</xdr:colOff>
      <xdr:row>10</xdr:row>
      <xdr:rowOff>685800</xdr:rowOff>
    </xdr:from>
    <xdr:to>
      <xdr:col>5</xdr:col>
      <xdr:colOff>600075</xdr:colOff>
      <xdr:row>10</xdr:row>
      <xdr:rowOff>1012190</xdr:rowOff>
    </xdr:to>
    <xdr:sp macro="" textlink="">
      <xdr:nvSpPr>
        <xdr:cNvPr id="23" name="テキスト ボックス 2">
          <a:extLst>
            <a:ext uri="{FF2B5EF4-FFF2-40B4-BE49-F238E27FC236}">
              <a16:creationId xmlns:a16="http://schemas.microsoft.com/office/drawing/2014/main" id="{00000000-0008-0000-0700-000017000000}"/>
            </a:ext>
          </a:extLst>
        </xdr:cNvPr>
        <xdr:cNvSpPr txBox="1"/>
      </xdr:nvSpPr>
      <xdr:spPr>
        <a:xfrm>
          <a:off x="3133725" y="4410075"/>
          <a:ext cx="704850" cy="3263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⑤倉　庫</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7</xdr:row>
      <xdr:rowOff>1314449</xdr:rowOff>
    </xdr:from>
    <xdr:to>
      <xdr:col>9</xdr:col>
      <xdr:colOff>95250</xdr:colOff>
      <xdr:row>7</xdr:row>
      <xdr:rowOff>4600575</xdr:rowOff>
    </xdr:to>
    <xdr:pic>
      <xdr:nvPicPr>
        <xdr:cNvPr id="5" name="図 4">
          <a:extLst>
            <a:ext uri="{FF2B5EF4-FFF2-40B4-BE49-F238E27FC236}">
              <a16:creationId xmlns:a16="http://schemas.microsoft.com/office/drawing/2014/main" id="{00000000-0008-0000-0800-000005000000}"/>
            </a:ext>
          </a:extLst>
        </xdr:cNvPr>
        <xdr:cNvPicPr/>
      </xdr:nvPicPr>
      <xdr:blipFill rotWithShape="1">
        <a:blip xmlns:r="http://schemas.openxmlformats.org/officeDocument/2006/relationships" r:embed="rId1"/>
        <a:srcRect l="12724" t="42480" r="62504" b="24647"/>
        <a:stretch/>
      </xdr:blipFill>
      <xdr:spPr bwMode="auto">
        <a:xfrm>
          <a:off x="752475" y="3124199"/>
          <a:ext cx="5314950" cy="328612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1095375</xdr:colOff>
      <xdr:row>12</xdr:row>
      <xdr:rowOff>219076</xdr:rowOff>
    </xdr:from>
    <xdr:to>
      <xdr:col>8</xdr:col>
      <xdr:colOff>28575</xdr:colOff>
      <xdr:row>15</xdr:row>
      <xdr:rowOff>38101</xdr:rowOff>
    </xdr:to>
    <xdr:sp macro="" textlink="">
      <xdr:nvSpPr>
        <xdr:cNvPr id="4" name="右大かっこ 3">
          <a:extLst>
            <a:ext uri="{FF2B5EF4-FFF2-40B4-BE49-F238E27FC236}">
              <a16:creationId xmlns:a16="http://schemas.microsoft.com/office/drawing/2014/main" id="{00000000-0008-0000-0900-000004000000}"/>
            </a:ext>
          </a:extLst>
        </xdr:cNvPr>
        <xdr:cNvSpPr/>
      </xdr:nvSpPr>
      <xdr:spPr>
        <a:xfrm>
          <a:off x="6019800" y="8181976"/>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12</xdr:row>
      <xdr:rowOff>209550</xdr:rowOff>
    </xdr:from>
    <xdr:to>
      <xdr:col>7</xdr:col>
      <xdr:colOff>104775</xdr:colOff>
      <xdr:row>15</xdr:row>
      <xdr:rowOff>28575</xdr:rowOff>
    </xdr:to>
    <xdr:sp macro="" textlink="">
      <xdr:nvSpPr>
        <xdr:cNvPr id="7" name="右大かっこ 6">
          <a:extLst>
            <a:ext uri="{FF2B5EF4-FFF2-40B4-BE49-F238E27FC236}">
              <a16:creationId xmlns:a16="http://schemas.microsoft.com/office/drawing/2014/main" id="{00000000-0008-0000-0900-000007000000}"/>
            </a:ext>
          </a:extLst>
        </xdr:cNvPr>
        <xdr:cNvSpPr/>
      </xdr:nvSpPr>
      <xdr:spPr>
        <a:xfrm flipH="1">
          <a:off x="4924425" y="8172450"/>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8"/>
  <sheetViews>
    <sheetView workbookViewId="0">
      <selection activeCell="L22" sqref="L22"/>
    </sheetView>
  </sheetViews>
  <sheetFormatPr defaultRowHeight="18.75" x14ac:dyDescent="0.4"/>
  <cols>
    <col min="1" max="1" width="41" bestFit="1" customWidth="1"/>
    <col min="6" max="6" width="16.5" bestFit="1" customWidth="1"/>
    <col min="7" max="7" width="15" bestFit="1" customWidth="1"/>
    <col min="8" max="8" width="15" customWidth="1"/>
    <col min="12" max="12" width="36.375" bestFit="1" customWidth="1"/>
    <col min="13" max="13" width="14.75" customWidth="1"/>
  </cols>
  <sheetData>
    <row r="1" spans="1:16" x14ac:dyDescent="0.15">
      <c r="A1" s="11" t="s">
        <v>35</v>
      </c>
      <c r="B1" s="8"/>
      <c r="C1" s="9"/>
      <c r="D1" s="9"/>
      <c r="E1" s="8" t="s">
        <v>66</v>
      </c>
      <c r="F1" s="8" t="s">
        <v>70</v>
      </c>
      <c r="G1" s="3" t="s">
        <v>40</v>
      </c>
      <c r="H1" s="3" t="s">
        <v>36</v>
      </c>
      <c r="I1" s="8" t="s">
        <v>41</v>
      </c>
      <c r="J1" s="3" t="s">
        <v>42</v>
      </c>
      <c r="K1" s="9"/>
      <c r="L1" s="14" t="s">
        <v>37</v>
      </c>
      <c r="M1" s="8" t="s">
        <v>133</v>
      </c>
      <c r="N1" s="9"/>
      <c r="O1" s="19"/>
      <c r="P1" s="24" t="s">
        <v>156</v>
      </c>
    </row>
    <row r="2" spans="1:16" x14ac:dyDescent="0.15">
      <c r="A2" s="12" t="s">
        <v>81</v>
      </c>
      <c r="B2" s="1" t="s">
        <v>60</v>
      </c>
      <c r="C2" s="1" t="s">
        <v>76</v>
      </c>
      <c r="D2" s="10" t="s">
        <v>61</v>
      </c>
      <c r="E2" s="1" t="s">
        <v>63</v>
      </c>
      <c r="F2" s="1" t="s">
        <v>67</v>
      </c>
      <c r="G2" s="5" t="s">
        <v>43</v>
      </c>
      <c r="H2" s="4" t="s">
        <v>38</v>
      </c>
      <c r="I2" s="20">
        <f>1/3</f>
        <v>0.33333333333333331</v>
      </c>
      <c r="J2" s="4" t="s">
        <v>39</v>
      </c>
      <c r="K2" s="10" t="s">
        <v>80</v>
      </c>
      <c r="L2" s="12" t="s">
        <v>100</v>
      </c>
      <c r="M2" s="1" t="s">
        <v>134</v>
      </c>
      <c r="N2" s="10" t="s">
        <v>140</v>
      </c>
      <c r="O2" s="21" t="s">
        <v>154</v>
      </c>
      <c r="P2" s="12">
        <v>1</v>
      </c>
    </row>
    <row r="3" spans="1:16" x14ac:dyDescent="0.15">
      <c r="A3" s="12" t="s">
        <v>82</v>
      </c>
      <c r="B3" s="1" t="s">
        <v>78</v>
      </c>
      <c r="C3" s="1" t="s">
        <v>77</v>
      </c>
      <c r="D3" s="10" t="s">
        <v>62</v>
      </c>
      <c r="E3" s="1" t="s">
        <v>64</v>
      </c>
      <c r="F3" s="1" t="s">
        <v>68</v>
      </c>
      <c r="G3" s="26" t="s">
        <v>48</v>
      </c>
      <c r="H3" s="7" t="s">
        <v>44</v>
      </c>
      <c r="I3" s="20">
        <f>1/2</f>
        <v>0.5</v>
      </c>
      <c r="J3" s="6" t="s">
        <v>45</v>
      </c>
      <c r="K3" s="10" t="s">
        <v>62</v>
      </c>
      <c r="L3" s="12" t="s">
        <v>127</v>
      </c>
      <c r="M3" s="1" t="s">
        <v>135</v>
      </c>
      <c r="N3" s="10" t="s">
        <v>141</v>
      </c>
      <c r="O3" s="21" t="s">
        <v>155</v>
      </c>
      <c r="P3" s="12">
        <v>2</v>
      </c>
    </row>
    <row r="4" spans="1:16" x14ac:dyDescent="0.15">
      <c r="A4" s="12" t="s">
        <v>83</v>
      </c>
      <c r="C4" s="1" t="s">
        <v>79</v>
      </c>
      <c r="E4" s="1" t="s">
        <v>65</v>
      </c>
      <c r="F4" s="1" t="s">
        <v>69</v>
      </c>
      <c r="G4" s="27" t="s">
        <v>157</v>
      </c>
      <c r="H4" s="7" t="s">
        <v>46</v>
      </c>
      <c r="I4" s="20">
        <f>2/3</f>
        <v>0.66666666666666663</v>
      </c>
      <c r="K4" s="2"/>
      <c r="L4" s="12" t="s">
        <v>101</v>
      </c>
      <c r="N4" s="2" t="s">
        <v>142</v>
      </c>
      <c r="P4" s="12">
        <v>3</v>
      </c>
    </row>
    <row r="5" spans="1:16" x14ac:dyDescent="0.15">
      <c r="A5" s="12" t="s">
        <v>84</v>
      </c>
      <c r="F5" s="15" t="s">
        <v>136</v>
      </c>
      <c r="G5" s="27" t="s">
        <v>50</v>
      </c>
      <c r="H5" s="7" t="s">
        <v>47</v>
      </c>
      <c r="I5" s="20">
        <f>3/4</f>
        <v>0.75</v>
      </c>
      <c r="K5" s="2"/>
      <c r="L5" s="12" t="s">
        <v>102</v>
      </c>
      <c r="P5" s="12">
        <v>4</v>
      </c>
    </row>
    <row r="6" spans="1:16" x14ac:dyDescent="0.15">
      <c r="A6" s="12" t="s">
        <v>85</v>
      </c>
      <c r="G6" s="26" t="s">
        <v>52</v>
      </c>
      <c r="H6" s="5" t="s">
        <v>49</v>
      </c>
      <c r="I6" s="22">
        <f>4/5</f>
        <v>0.8</v>
      </c>
      <c r="J6" s="2"/>
      <c r="K6" s="2"/>
      <c r="L6" s="12" t="s">
        <v>158</v>
      </c>
      <c r="P6" s="12">
        <v>5</v>
      </c>
    </row>
    <row r="7" spans="1:16" x14ac:dyDescent="0.15">
      <c r="A7" s="12" t="s">
        <v>86</v>
      </c>
      <c r="G7" s="26" t="s">
        <v>54</v>
      </c>
      <c r="H7" s="5" t="s">
        <v>51</v>
      </c>
      <c r="I7" s="23">
        <f>5.5/10</f>
        <v>0.55000000000000004</v>
      </c>
      <c r="J7" s="2"/>
      <c r="K7" s="2"/>
      <c r="L7" s="12" t="s">
        <v>99</v>
      </c>
      <c r="P7" s="12">
        <v>6</v>
      </c>
    </row>
    <row r="8" spans="1:16" x14ac:dyDescent="0.15">
      <c r="A8" s="12" t="s">
        <v>87</v>
      </c>
      <c r="G8" s="28" t="s">
        <v>56</v>
      </c>
      <c r="H8" s="5" t="s">
        <v>53</v>
      </c>
      <c r="I8" s="2"/>
      <c r="J8" s="2"/>
      <c r="K8" s="2"/>
      <c r="L8" s="12" t="s">
        <v>128</v>
      </c>
      <c r="P8" s="12">
        <v>7</v>
      </c>
    </row>
    <row r="9" spans="1:16" x14ac:dyDescent="0.15">
      <c r="A9" s="12" t="s">
        <v>88</v>
      </c>
      <c r="G9" s="25" t="s">
        <v>104</v>
      </c>
      <c r="H9" s="7" t="s">
        <v>55</v>
      </c>
      <c r="I9" s="2"/>
      <c r="J9" s="2"/>
      <c r="K9" s="2"/>
      <c r="L9" s="12" t="s">
        <v>129</v>
      </c>
      <c r="P9" s="12">
        <v>8</v>
      </c>
    </row>
    <row r="10" spans="1:16" x14ac:dyDescent="0.15">
      <c r="A10" s="12" t="s">
        <v>89</v>
      </c>
      <c r="G10" s="30" t="s">
        <v>153</v>
      </c>
      <c r="H10" s="5" t="s">
        <v>57</v>
      </c>
      <c r="I10" s="2"/>
      <c r="J10" s="2"/>
      <c r="K10" s="2"/>
      <c r="L10" s="13" t="s">
        <v>130</v>
      </c>
      <c r="P10" s="12">
        <v>9</v>
      </c>
    </row>
    <row r="11" spans="1:16" x14ac:dyDescent="0.15">
      <c r="A11" s="12" t="s">
        <v>90</v>
      </c>
      <c r="H11" s="29" t="s">
        <v>58</v>
      </c>
      <c r="I11" s="2"/>
      <c r="J11" s="2"/>
      <c r="K11" s="2"/>
      <c r="L11" s="12" t="s">
        <v>131</v>
      </c>
      <c r="P11" s="12">
        <v>10</v>
      </c>
    </row>
    <row r="12" spans="1:16" x14ac:dyDescent="0.15">
      <c r="A12" s="12" t="s">
        <v>91</v>
      </c>
      <c r="H12" s="6" t="s">
        <v>59</v>
      </c>
      <c r="I12" s="2"/>
      <c r="J12" s="2"/>
      <c r="K12" s="2"/>
      <c r="L12" s="12" t="s">
        <v>132</v>
      </c>
      <c r="P12" s="12">
        <v>11</v>
      </c>
    </row>
    <row r="13" spans="1:16" x14ac:dyDescent="0.4">
      <c r="A13" s="12" t="s">
        <v>92</v>
      </c>
      <c r="L13" s="12" t="s">
        <v>152</v>
      </c>
      <c r="P13" s="12">
        <v>12</v>
      </c>
    </row>
    <row r="14" spans="1:16" ht="19.5" thickBot="1" x14ac:dyDescent="0.45">
      <c r="A14" s="12" t="s">
        <v>93</v>
      </c>
      <c r="F14" s="71" t="s">
        <v>162</v>
      </c>
      <c r="G14" s="72" t="s">
        <v>163</v>
      </c>
      <c r="L14" s="17"/>
      <c r="P14" s="12">
        <v>13</v>
      </c>
    </row>
    <row r="15" spans="1:16" x14ac:dyDescent="0.4">
      <c r="A15" s="12" t="s">
        <v>94</v>
      </c>
      <c r="F15" s="70" t="s">
        <v>60</v>
      </c>
      <c r="G15" s="18" t="s">
        <v>164</v>
      </c>
      <c r="P15" s="12">
        <v>14</v>
      </c>
    </row>
    <row r="16" spans="1:16" x14ac:dyDescent="0.4">
      <c r="A16" s="12" t="s">
        <v>95</v>
      </c>
      <c r="F16" s="70" t="s">
        <v>78</v>
      </c>
      <c r="G16" t="s">
        <v>165</v>
      </c>
      <c r="P16" s="12">
        <v>15</v>
      </c>
    </row>
    <row r="17" spans="1:16" x14ac:dyDescent="0.4">
      <c r="A17" s="12" t="s">
        <v>96</v>
      </c>
      <c r="P17" s="12">
        <v>16</v>
      </c>
    </row>
    <row r="18" spans="1:16" x14ac:dyDescent="0.4">
      <c r="A18" s="12" t="s">
        <v>97</v>
      </c>
      <c r="P18" s="12">
        <v>17</v>
      </c>
    </row>
    <row r="19" spans="1:16" x14ac:dyDescent="0.4">
      <c r="A19" s="12" t="s">
        <v>98</v>
      </c>
      <c r="P19" s="12">
        <v>18</v>
      </c>
    </row>
    <row r="20" spans="1:16" x14ac:dyDescent="0.4">
      <c r="A20" s="12" t="s">
        <v>143</v>
      </c>
      <c r="P20" s="12">
        <v>19</v>
      </c>
    </row>
    <row r="21" spans="1:16" x14ac:dyDescent="0.4">
      <c r="A21" s="12" t="s">
        <v>144</v>
      </c>
      <c r="P21" s="12">
        <v>20</v>
      </c>
    </row>
    <row r="22" spans="1:16" x14ac:dyDescent="0.4">
      <c r="A22" s="12" t="s">
        <v>145</v>
      </c>
      <c r="P22" s="12">
        <v>21</v>
      </c>
    </row>
    <row r="23" spans="1:16" x14ac:dyDescent="0.4">
      <c r="A23" s="12" t="s">
        <v>146</v>
      </c>
    </row>
    <row r="24" spans="1:16" x14ac:dyDescent="0.4">
      <c r="A24" s="12" t="s">
        <v>147</v>
      </c>
    </row>
    <row r="25" spans="1:16" x14ac:dyDescent="0.4">
      <c r="A25" s="12" t="s">
        <v>148</v>
      </c>
    </row>
    <row r="26" spans="1:16" x14ac:dyDescent="0.4">
      <c r="A26" s="12" t="s">
        <v>149</v>
      </c>
    </row>
    <row r="27" spans="1:16" x14ac:dyDescent="0.4">
      <c r="A27" s="12" t="s">
        <v>150</v>
      </c>
    </row>
    <row r="28" spans="1:16" ht="19.5" thickBot="1" x14ac:dyDescent="0.45">
      <c r="A28" s="16" t="s">
        <v>151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K30"/>
  <sheetViews>
    <sheetView tabSelected="1" view="pageBreakPreview" zoomScaleNormal="100" zoomScaleSheetLayoutView="100" workbookViewId="0">
      <selection activeCell="B5" sqref="B5"/>
    </sheetView>
  </sheetViews>
  <sheetFormatPr defaultRowHeight="13.5" x14ac:dyDescent="0.4"/>
  <cols>
    <col min="1" max="1" width="3.25" style="33" customWidth="1"/>
    <col min="2" max="11" width="10.625" style="33" customWidth="1"/>
    <col min="12" max="16384" width="9" style="33"/>
  </cols>
  <sheetData>
    <row r="1" spans="2:11" x14ac:dyDescent="0.4">
      <c r="B1" s="33" t="s">
        <v>103</v>
      </c>
    </row>
    <row r="3" spans="2:11" ht="21" x14ac:dyDescent="0.4">
      <c r="B3" s="74" t="s">
        <v>0</v>
      </c>
      <c r="C3" s="74"/>
      <c r="D3" s="74"/>
      <c r="E3" s="74"/>
      <c r="F3" s="74"/>
      <c r="G3" s="74"/>
      <c r="H3" s="74"/>
      <c r="I3" s="74"/>
      <c r="J3" s="74"/>
      <c r="K3" s="74"/>
    </row>
    <row r="4" spans="2:11" x14ac:dyDescent="0.4">
      <c r="H4" s="33" t="s">
        <v>1</v>
      </c>
    </row>
    <row r="5" spans="2:11" x14ac:dyDescent="0.4">
      <c r="H5" s="33" t="s">
        <v>2</v>
      </c>
    </row>
    <row r="6" spans="2:11" x14ac:dyDescent="0.4">
      <c r="H6" s="33" t="s">
        <v>3</v>
      </c>
    </row>
    <row r="8" spans="2:11" x14ac:dyDescent="0.4">
      <c r="B8" s="33" t="s">
        <v>4</v>
      </c>
    </row>
    <row r="9" spans="2:11" ht="113.25" customHeight="1" x14ac:dyDescent="0.4">
      <c r="C9" s="75"/>
      <c r="D9" s="75"/>
      <c r="E9" s="75"/>
      <c r="F9" s="75"/>
      <c r="G9" s="75"/>
      <c r="H9" s="75"/>
      <c r="I9" s="75"/>
      <c r="J9" s="75"/>
      <c r="K9" s="34"/>
    </row>
    <row r="10" spans="2:11" x14ac:dyDescent="0.4">
      <c r="B10" s="33" t="s">
        <v>5</v>
      </c>
    </row>
    <row r="11" spans="2:11" ht="183.75" customHeight="1" x14ac:dyDescent="0.4">
      <c r="C11" s="76" t="s">
        <v>161</v>
      </c>
      <c r="D11" s="77"/>
      <c r="E11" s="77"/>
      <c r="F11" s="77"/>
      <c r="G11" s="77"/>
      <c r="H11" s="77"/>
      <c r="I11" s="77"/>
      <c r="J11" s="77"/>
      <c r="K11" s="78"/>
    </row>
    <row r="12" spans="2:11" x14ac:dyDescent="0.4">
      <c r="C12" s="33" t="s">
        <v>6</v>
      </c>
    </row>
    <row r="13" spans="2:11" x14ac:dyDescent="0.4">
      <c r="B13" s="35" t="s">
        <v>138</v>
      </c>
      <c r="C13" s="35"/>
      <c r="D13" s="35"/>
      <c r="E13" s="35"/>
      <c r="F13" s="35"/>
      <c r="G13" s="35"/>
      <c r="H13" s="35" t="s">
        <v>137</v>
      </c>
      <c r="I13" s="35" t="e">
        <f>#REF!</f>
        <v>#REF!</v>
      </c>
      <c r="J13" s="35" t="s">
        <v>139</v>
      </c>
    </row>
    <row r="14" spans="2:11" x14ac:dyDescent="0.4">
      <c r="B14" s="73" t="s">
        <v>7</v>
      </c>
      <c r="C14" s="73" t="s">
        <v>8</v>
      </c>
      <c r="D14" s="73" t="s">
        <v>9</v>
      </c>
      <c r="E14" s="73" t="s">
        <v>10</v>
      </c>
      <c r="F14" s="73" t="s">
        <v>11</v>
      </c>
      <c r="G14" s="79" t="s">
        <v>16</v>
      </c>
      <c r="H14" s="79"/>
      <c r="I14" s="79"/>
      <c r="J14" s="79" t="s">
        <v>15</v>
      </c>
      <c r="K14" s="79"/>
    </row>
    <row r="15" spans="2:11" x14ac:dyDescent="0.4">
      <c r="B15" s="73"/>
      <c r="C15" s="73"/>
      <c r="D15" s="73"/>
      <c r="E15" s="73"/>
      <c r="F15" s="73"/>
      <c r="G15" s="36" t="s">
        <v>12</v>
      </c>
      <c r="H15" s="36" t="s">
        <v>13</v>
      </c>
      <c r="I15" s="36" t="s">
        <v>14</v>
      </c>
      <c r="J15" s="79"/>
      <c r="K15" s="79"/>
    </row>
    <row r="16" spans="2:11" ht="45.95" customHeight="1" x14ac:dyDescent="0.4">
      <c r="B16" s="37">
        <v>1</v>
      </c>
      <c r="C16" s="38" t="s">
        <v>105</v>
      </c>
      <c r="D16" s="38" t="s">
        <v>110</v>
      </c>
      <c r="E16" s="38" t="s">
        <v>17</v>
      </c>
      <c r="F16" s="38" t="s">
        <v>113</v>
      </c>
      <c r="G16" s="37" t="s">
        <v>18</v>
      </c>
      <c r="H16" s="38" t="s">
        <v>115</v>
      </c>
      <c r="I16" s="38" t="s">
        <v>117</v>
      </c>
      <c r="J16" s="80" t="s">
        <v>118</v>
      </c>
      <c r="K16" s="80"/>
    </row>
    <row r="17" spans="2:11" ht="45.95" customHeight="1" x14ac:dyDescent="0.4">
      <c r="B17" s="37">
        <v>2</v>
      </c>
      <c r="C17" s="38" t="s">
        <v>106</v>
      </c>
      <c r="D17" s="38" t="s">
        <v>111</v>
      </c>
      <c r="E17" s="37" t="s">
        <v>17</v>
      </c>
      <c r="F17" s="37">
        <v>180</v>
      </c>
      <c r="G17" s="37" t="s">
        <v>18</v>
      </c>
      <c r="H17" s="38">
        <v>52</v>
      </c>
      <c r="I17" s="39">
        <v>1200</v>
      </c>
      <c r="J17" s="80" t="s">
        <v>119</v>
      </c>
      <c r="K17" s="80"/>
    </row>
    <row r="18" spans="2:11" ht="45.95" customHeight="1" x14ac:dyDescent="0.4">
      <c r="B18" s="37">
        <v>3</v>
      </c>
      <c r="C18" s="38" t="s">
        <v>107</v>
      </c>
      <c r="D18" s="38" t="s">
        <v>111</v>
      </c>
      <c r="E18" s="38" t="s">
        <v>112</v>
      </c>
      <c r="F18" s="37">
        <v>219</v>
      </c>
      <c r="G18" s="37" t="s">
        <v>19</v>
      </c>
      <c r="H18" s="37" t="s">
        <v>19</v>
      </c>
      <c r="I18" s="37" t="s">
        <v>19</v>
      </c>
      <c r="J18" s="80" t="s">
        <v>120</v>
      </c>
      <c r="K18" s="80"/>
    </row>
    <row r="19" spans="2:11" ht="45.95" customHeight="1" x14ac:dyDescent="0.4">
      <c r="B19" s="37">
        <v>4</v>
      </c>
      <c r="C19" s="38" t="s">
        <v>108</v>
      </c>
      <c r="D19" s="38" t="s">
        <v>111</v>
      </c>
      <c r="E19" s="37" t="s">
        <v>17</v>
      </c>
      <c r="F19" s="37">
        <v>180</v>
      </c>
      <c r="G19" s="37" t="s">
        <v>18</v>
      </c>
      <c r="H19" s="38">
        <v>48</v>
      </c>
      <c r="I19" s="39">
        <v>1000</v>
      </c>
      <c r="J19" s="80" t="s">
        <v>121</v>
      </c>
      <c r="K19" s="80"/>
    </row>
    <row r="20" spans="2:11" ht="45.95" customHeight="1" x14ac:dyDescent="0.4">
      <c r="B20" s="37">
        <v>5</v>
      </c>
      <c r="C20" s="38" t="s">
        <v>109</v>
      </c>
      <c r="D20" s="38" t="s">
        <v>111</v>
      </c>
      <c r="E20" s="37" t="s">
        <v>17</v>
      </c>
      <c r="F20" s="37">
        <v>50</v>
      </c>
      <c r="G20" s="40" t="s">
        <v>114</v>
      </c>
      <c r="H20" s="38">
        <v>40</v>
      </c>
      <c r="I20" s="39">
        <v>2000</v>
      </c>
      <c r="J20" s="80" t="s">
        <v>122</v>
      </c>
      <c r="K20" s="80"/>
    </row>
    <row r="21" spans="2:11" ht="45.95" customHeight="1" x14ac:dyDescent="0.4">
      <c r="B21" s="41">
        <v>6</v>
      </c>
      <c r="C21" s="42" t="s">
        <v>105</v>
      </c>
      <c r="D21" s="42" t="s">
        <v>110</v>
      </c>
      <c r="E21" s="41" t="s">
        <v>17</v>
      </c>
      <c r="F21" s="41">
        <v>1000</v>
      </c>
      <c r="G21" s="41" t="s">
        <v>18</v>
      </c>
      <c r="H21" s="42" t="s">
        <v>116</v>
      </c>
      <c r="I21" s="43">
        <v>114770</v>
      </c>
      <c r="J21" s="86" t="s">
        <v>123</v>
      </c>
      <c r="K21" s="86"/>
    </row>
    <row r="22" spans="2:11" ht="9.9499999999999993" customHeight="1" x14ac:dyDescent="0.4">
      <c r="B22" s="44"/>
      <c r="C22" s="45"/>
      <c r="D22" s="46"/>
      <c r="E22" s="44"/>
      <c r="F22" s="47"/>
      <c r="G22" s="46"/>
      <c r="H22" s="44"/>
      <c r="I22" s="47"/>
      <c r="J22" s="83"/>
      <c r="K22" s="83"/>
    </row>
    <row r="23" spans="2:11" x14ac:dyDescent="0.4">
      <c r="B23" s="48"/>
      <c r="C23" s="49"/>
      <c r="E23" s="48"/>
      <c r="F23" s="50"/>
      <c r="H23" s="48"/>
      <c r="I23" s="50"/>
      <c r="J23" s="82"/>
      <c r="K23" s="82"/>
    </row>
    <row r="24" spans="2:11" ht="9.9499999999999993" customHeight="1" x14ac:dyDescent="0.4">
      <c r="B24" s="51"/>
      <c r="C24" s="52"/>
      <c r="D24" s="53"/>
      <c r="E24" s="51"/>
      <c r="F24" s="54"/>
      <c r="G24" s="53"/>
      <c r="H24" s="51"/>
      <c r="I24" s="54"/>
      <c r="J24" s="81"/>
      <c r="K24" s="81"/>
    </row>
    <row r="25" spans="2:11" ht="45.95" customHeight="1" x14ac:dyDescent="0.4">
      <c r="B25" s="36"/>
      <c r="C25" s="55" t="s">
        <v>20</v>
      </c>
      <c r="D25" s="56"/>
      <c r="E25" s="36"/>
      <c r="F25" s="57"/>
      <c r="G25" s="56"/>
      <c r="H25" s="36"/>
      <c r="I25" s="57"/>
      <c r="J25" s="85"/>
      <c r="K25" s="85"/>
    </row>
    <row r="26" spans="2:11" x14ac:dyDescent="0.4">
      <c r="B26" s="33" t="s">
        <v>21</v>
      </c>
    </row>
    <row r="27" spans="2:11" x14ac:dyDescent="0.4">
      <c r="B27" s="33" t="s">
        <v>22</v>
      </c>
    </row>
    <row r="28" spans="2:11" x14ac:dyDescent="0.4">
      <c r="B28" s="33" t="s">
        <v>23</v>
      </c>
    </row>
    <row r="30" spans="2:11" ht="90.75" customHeight="1" x14ac:dyDescent="0.4">
      <c r="C30" s="84"/>
      <c r="D30" s="84"/>
      <c r="E30" s="84"/>
      <c r="F30" s="84"/>
      <c r="G30" s="84"/>
      <c r="H30" s="84"/>
      <c r="I30" s="84"/>
      <c r="J30" s="84"/>
    </row>
  </sheetData>
  <mergeCells count="21">
    <mergeCell ref="C30:J30"/>
    <mergeCell ref="J25:K25"/>
    <mergeCell ref="J19:K19"/>
    <mergeCell ref="J18:K18"/>
    <mergeCell ref="J17:K17"/>
    <mergeCell ref="J20:K20"/>
    <mergeCell ref="J21:K21"/>
    <mergeCell ref="J16:K16"/>
    <mergeCell ref="J24:K24"/>
    <mergeCell ref="J23:K23"/>
    <mergeCell ref="J22:K22"/>
    <mergeCell ref="C14:C15"/>
    <mergeCell ref="B14:B15"/>
    <mergeCell ref="B3:K3"/>
    <mergeCell ref="C9:J9"/>
    <mergeCell ref="C11:K11"/>
    <mergeCell ref="G14:I14"/>
    <mergeCell ref="J14:K15"/>
    <mergeCell ref="F14:F15"/>
    <mergeCell ref="E14:E15"/>
    <mergeCell ref="D14:D15"/>
  </mergeCells>
  <phoneticPr fontId="1"/>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8"/>
  <sheetViews>
    <sheetView view="pageBreakPreview" zoomScaleNormal="100" zoomScaleSheetLayoutView="100" workbookViewId="0">
      <selection activeCell="K12" sqref="K12"/>
    </sheetView>
  </sheetViews>
  <sheetFormatPr defaultRowHeight="13.5" x14ac:dyDescent="0.4"/>
  <cols>
    <col min="1" max="1" width="2.75" style="33" customWidth="1"/>
    <col min="2" max="8" width="9" style="31"/>
    <col min="9" max="9" width="15.375" style="31" bestFit="1" customWidth="1"/>
    <col min="10" max="11" width="9" style="31"/>
    <col min="12" max="12" width="2.875" style="33" customWidth="1"/>
    <col min="13" max="14" width="9" style="31"/>
    <col min="15" max="16384" width="9" style="32"/>
  </cols>
  <sheetData>
    <row r="1" spans="2:11" x14ac:dyDescent="0.4">
      <c r="B1" s="33" t="s">
        <v>159</v>
      </c>
      <c r="C1" s="33"/>
      <c r="D1" s="33"/>
      <c r="E1" s="33"/>
      <c r="F1" s="33"/>
      <c r="G1" s="33"/>
      <c r="H1" s="33"/>
      <c r="I1" s="33"/>
      <c r="J1" s="33"/>
      <c r="K1" s="33"/>
    </row>
    <row r="2" spans="2:11" x14ac:dyDescent="0.4">
      <c r="B2" s="33"/>
      <c r="C2" s="33"/>
      <c r="D2" s="33"/>
      <c r="E2" s="33"/>
      <c r="F2" s="33"/>
      <c r="G2" s="33"/>
      <c r="H2" s="33"/>
      <c r="I2" s="33"/>
      <c r="J2" s="33"/>
      <c r="K2" s="33"/>
    </row>
    <row r="3" spans="2:11" ht="21" x14ac:dyDescent="0.4">
      <c r="B3" s="74" t="s">
        <v>24</v>
      </c>
      <c r="C3" s="74"/>
      <c r="D3" s="74"/>
      <c r="E3" s="74"/>
      <c r="F3" s="74"/>
      <c r="G3" s="74"/>
      <c r="H3" s="74"/>
      <c r="I3" s="74"/>
      <c r="J3" s="74"/>
      <c r="K3" s="74"/>
    </row>
    <row r="4" spans="2:11" x14ac:dyDescent="0.4">
      <c r="B4" s="33"/>
      <c r="C4" s="33"/>
      <c r="D4" s="33"/>
      <c r="E4" s="33"/>
      <c r="F4" s="33"/>
      <c r="G4" s="33"/>
      <c r="H4" s="33" t="s">
        <v>1</v>
      </c>
      <c r="I4" s="33"/>
      <c r="J4" s="33"/>
      <c r="K4" s="33"/>
    </row>
    <row r="5" spans="2:11" x14ac:dyDescent="0.4">
      <c r="B5" s="33"/>
      <c r="C5" s="33"/>
      <c r="D5" s="33"/>
      <c r="E5" s="33"/>
      <c r="F5" s="33"/>
      <c r="G5" s="33"/>
      <c r="H5" s="33" t="s">
        <v>2</v>
      </c>
      <c r="I5" s="33"/>
      <c r="J5" s="33"/>
      <c r="K5" s="33"/>
    </row>
    <row r="6" spans="2:11" x14ac:dyDescent="0.4">
      <c r="B6" s="33"/>
      <c r="C6" s="33"/>
      <c r="D6" s="33"/>
      <c r="E6" s="33"/>
      <c r="F6" s="33"/>
      <c r="G6" s="33"/>
      <c r="H6" s="33" t="s">
        <v>3</v>
      </c>
      <c r="I6" s="33"/>
      <c r="J6" s="33"/>
      <c r="K6" s="33"/>
    </row>
    <row r="7" spans="2:11" x14ac:dyDescent="0.4">
      <c r="B7" s="33"/>
      <c r="C7" s="33"/>
      <c r="D7" s="33"/>
      <c r="E7" s="33"/>
      <c r="F7" s="33"/>
      <c r="G7" s="33"/>
      <c r="H7" s="33"/>
      <c r="I7" s="33"/>
      <c r="J7" s="33"/>
      <c r="K7" s="33"/>
    </row>
    <row r="8" spans="2:11" ht="409.5" customHeight="1" x14ac:dyDescent="0.4">
      <c r="B8" s="87" t="s">
        <v>34</v>
      </c>
      <c r="C8" s="88"/>
      <c r="D8" s="88"/>
      <c r="E8" s="88"/>
      <c r="F8" s="88"/>
      <c r="G8" s="88"/>
      <c r="H8" s="88"/>
      <c r="I8" s="88"/>
      <c r="J8" s="88"/>
      <c r="K8" s="89"/>
    </row>
    <row r="9" spans="2:11" x14ac:dyDescent="0.4">
      <c r="B9" s="58"/>
      <c r="C9" s="59"/>
      <c r="D9" s="59" t="s">
        <v>26</v>
      </c>
      <c r="E9" s="59"/>
      <c r="F9" s="59"/>
      <c r="G9" s="59"/>
      <c r="H9" s="59"/>
      <c r="I9" s="60"/>
      <c r="J9" s="59"/>
      <c r="K9" s="61"/>
    </row>
    <row r="10" spans="2:11" x14ac:dyDescent="0.4">
      <c r="B10" s="58"/>
      <c r="C10" s="59"/>
      <c r="D10" s="59" t="s">
        <v>27</v>
      </c>
      <c r="E10" s="59"/>
      <c r="F10" s="59"/>
      <c r="G10" s="59"/>
      <c r="H10" s="59"/>
      <c r="I10" s="60"/>
      <c r="J10" s="59"/>
      <c r="K10" s="61"/>
    </row>
    <row r="11" spans="2:11" x14ac:dyDescent="0.4">
      <c r="B11" s="58"/>
      <c r="C11" s="59"/>
      <c r="D11" s="59" t="s">
        <v>28</v>
      </c>
      <c r="E11" s="59"/>
      <c r="F11" s="59"/>
      <c r="G11" s="59"/>
      <c r="H11" s="59"/>
      <c r="I11" s="62"/>
      <c r="J11" s="59"/>
      <c r="K11" s="61"/>
    </row>
    <row r="12" spans="2:11" x14ac:dyDescent="0.4">
      <c r="B12" s="58"/>
      <c r="C12" s="59"/>
      <c r="D12" s="59" t="s">
        <v>29</v>
      </c>
      <c r="E12" s="59"/>
      <c r="F12" s="59"/>
      <c r="G12" s="59"/>
      <c r="H12" s="59"/>
      <c r="I12" s="59"/>
      <c r="J12" s="59"/>
      <c r="K12" s="61"/>
    </row>
    <row r="13" spans="2:11" x14ac:dyDescent="0.4">
      <c r="B13" s="58"/>
      <c r="C13" s="59"/>
      <c r="D13" s="59" t="s">
        <v>74</v>
      </c>
      <c r="E13" s="59"/>
      <c r="F13" s="59"/>
      <c r="G13" s="59"/>
      <c r="H13" s="59"/>
      <c r="I13" s="63"/>
      <c r="J13" s="59"/>
      <c r="K13" s="61"/>
    </row>
    <row r="14" spans="2:11" x14ac:dyDescent="0.4">
      <c r="B14" s="64"/>
      <c r="C14" s="65"/>
      <c r="D14" s="65" t="s">
        <v>25</v>
      </c>
      <c r="E14" s="65"/>
      <c r="F14" s="65"/>
      <c r="G14" s="65"/>
      <c r="H14" s="65"/>
      <c r="I14" s="65"/>
      <c r="J14" s="65"/>
      <c r="K14" s="66"/>
    </row>
    <row r="15" spans="2:11" x14ac:dyDescent="0.4">
      <c r="B15" s="33" t="s">
        <v>33</v>
      </c>
      <c r="C15" s="33"/>
      <c r="D15" s="33"/>
      <c r="E15" s="33"/>
      <c r="F15" s="33"/>
      <c r="G15" s="33"/>
      <c r="H15" s="33"/>
      <c r="I15" s="33"/>
      <c r="J15" s="33"/>
      <c r="K15" s="33"/>
    </row>
    <row r="16" spans="2:11" x14ac:dyDescent="0.4">
      <c r="B16" s="33" t="s">
        <v>30</v>
      </c>
      <c r="C16" s="33"/>
      <c r="D16" s="33"/>
      <c r="E16" s="33"/>
      <c r="F16" s="33"/>
      <c r="G16" s="33"/>
      <c r="H16" s="33"/>
      <c r="I16" s="33"/>
      <c r="J16" s="33"/>
      <c r="K16" s="33"/>
    </row>
    <row r="17" spans="2:11" x14ac:dyDescent="0.4">
      <c r="B17" s="33" t="s">
        <v>31</v>
      </c>
      <c r="C17" s="33"/>
      <c r="D17" s="33"/>
      <c r="E17" s="33"/>
      <c r="F17" s="33"/>
      <c r="G17" s="33"/>
      <c r="H17" s="33"/>
      <c r="I17" s="33"/>
      <c r="J17" s="33"/>
      <c r="K17" s="33"/>
    </row>
    <row r="18" spans="2:11" x14ac:dyDescent="0.4">
      <c r="B18" s="33" t="s">
        <v>32</v>
      </c>
      <c r="C18" s="33"/>
      <c r="D18" s="33"/>
      <c r="E18" s="33"/>
      <c r="F18" s="33"/>
      <c r="G18" s="33"/>
      <c r="H18" s="33"/>
      <c r="I18" s="33"/>
      <c r="J18" s="33"/>
      <c r="K18" s="33"/>
    </row>
  </sheetData>
  <mergeCells count="2">
    <mergeCell ref="B3:K3"/>
    <mergeCell ref="B8:K8"/>
  </mergeCells>
  <phoneticPr fontId="1"/>
  <pageMargins left="0.7" right="0.7" top="0.75" bottom="0.75" header="0.3" footer="0.3"/>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20"/>
  <sheetViews>
    <sheetView view="pageBreakPreview" zoomScaleNormal="100" zoomScaleSheetLayoutView="100" workbookViewId="0">
      <selection activeCell="A8" sqref="A8:J8"/>
    </sheetView>
  </sheetViews>
  <sheetFormatPr defaultRowHeight="13.5" x14ac:dyDescent="0.4"/>
  <cols>
    <col min="1" max="1" width="9" style="33"/>
    <col min="2" max="2" width="10.625" style="33" customWidth="1"/>
    <col min="3" max="7" width="9" style="33"/>
    <col min="8" max="8" width="16.125" style="33" bestFit="1" customWidth="1"/>
    <col min="9" max="9" width="9.5" style="33" bestFit="1" customWidth="1"/>
    <col min="10" max="16384" width="9" style="33"/>
  </cols>
  <sheetData>
    <row r="1" spans="1:10" x14ac:dyDescent="0.4">
      <c r="A1" s="33" t="s">
        <v>160</v>
      </c>
    </row>
    <row r="3" spans="1:10" ht="21" x14ac:dyDescent="0.4">
      <c r="A3" s="74" t="s">
        <v>71</v>
      </c>
      <c r="B3" s="74"/>
      <c r="C3" s="74"/>
      <c r="D3" s="74"/>
      <c r="E3" s="74"/>
      <c r="F3" s="74"/>
      <c r="G3" s="74"/>
      <c r="H3" s="74"/>
      <c r="I3" s="74"/>
      <c r="J3" s="74"/>
    </row>
    <row r="4" spans="1:10" x14ac:dyDescent="0.4">
      <c r="G4" s="33" t="s">
        <v>1</v>
      </c>
    </row>
    <row r="5" spans="1:10" x14ac:dyDescent="0.4">
      <c r="G5" s="33" t="s">
        <v>2</v>
      </c>
    </row>
    <row r="6" spans="1:10" x14ac:dyDescent="0.4">
      <c r="G6" s="33" t="s">
        <v>3</v>
      </c>
    </row>
    <row r="8" spans="1:10" ht="409.5" customHeight="1" x14ac:dyDescent="0.4">
      <c r="A8" s="90" t="s">
        <v>34</v>
      </c>
      <c r="B8" s="91"/>
      <c r="C8" s="91"/>
      <c r="D8" s="91"/>
      <c r="E8" s="91"/>
      <c r="F8" s="91"/>
      <c r="G8" s="91"/>
      <c r="H8" s="91"/>
      <c r="I8" s="91"/>
      <c r="J8" s="92"/>
    </row>
    <row r="9" spans="1:10" x14ac:dyDescent="0.4">
      <c r="A9" s="58"/>
      <c r="B9" s="59"/>
      <c r="C9" s="59" t="s">
        <v>26</v>
      </c>
      <c r="D9" s="59"/>
      <c r="E9" s="59"/>
      <c r="H9" s="60"/>
      <c r="J9" s="61"/>
    </row>
    <row r="10" spans="1:10" x14ac:dyDescent="0.4">
      <c r="A10" s="58"/>
      <c r="B10" s="59"/>
      <c r="C10" s="59" t="s">
        <v>27</v>
      </c>
      <c r="D10" s="59"/>
      <c r="E10" s="59"/>
      <c r="F10" s="59"/>
      <c r="G10" s="59"/>
      <c r="H10" s="67"/>
      <c r="I10" s="59"/>
      <c r="J10" s="61"/>
    </row>
    <row r="11" spans="1:10" x14ac:dyDescent="0.4">
      <c r="A11" s="58"/>
      <c r="B11" s="59"/>
      <c r="C11" s="59" t="s">
        <v>72</v>
      </c>
      <c r="D11" s="59"/>
      <c r="E11" s="59"/>
      <c r="F11" s="59"/>
      <c r="G11" s="59"/>
      <c r="H11" s="68"/>
      <c r="I11" s="59"/>
      <c r="J11" s="61"/>
    </row>
    <row r="12" spans="1:10" x14ac:dyDescent="0.4">
      <c r="A12" s="58"/>
      <c r="B12" s="59"/>
      <c r="C12" s="59" t="s">
        <v>73</v>
      </c>
      <c r="D12" s="59"/>
      <c r="E12" s="59"/>
      <c r="F12" s="59"/>
      <c r="G12" s="59"/>
      <c r="H12" s="68"/>
      <c r="I12" s="59"/>
      <c r="J12" s="61"/>
    </row>
    <row r="13" spans="1:10" x14ac:dyDescent="0.4">
      <c r="A13" s="58"/>
      <c r="B13" s="59"/>
      <c r="C13" s="59" t="s">
        <v>124</v>
      </c>
      <c r="D13" s="59"/>
      <c r="E13" s="59"/>
      <c r="F13" s="59"/>
      <c r="G13" s="59"/>
      <c r="H13" s="63"/>
      <c r="I13" s="59"/>
      <c r="J13" s="61"/>
    </row>
    <row r="14" spans="1:10" x14ac:dyDescent="0.4">
      <c r="A14" s="58"/>
      <c r="B14" s="59"/>
      <c r="C14" s="59"/>
      <c r="D14" s="59"/>
      <c r="E14" s="59"/>
      <c r="F14" s="59"/>
      <c r="G14" s="59"/>
      <c r="H14" s="69" t="s">
        <v>126</v>
      </c>
      <c r="I14" s="59"/>
      <c r="J14" s="61"/>
    </row>
    <row r="15" spans="1:10" x14ac:dyDescent="0.4">
      <c r="A15" s="58"/>
      <c r="B15" s="59"/>
      <c r="C15" s="59"/>
      <c r="D15" s="59"/>
      <c r="E15" s="59"/>
      <c r="F15" s="59"/>
      <c r="G15" s="59"/>
      <c r="H15" s="69" t="s">
        <v>126</v>
      </c>
      <c r="I15" s="59"/>
      <c r="J15" s="61"/>
    </row>
    <row r="16" spans="1:10" x14ac:dyDescent="0.4">
      <c r="A16" s="58"/>
      <c r="B16" s="59"/>
      <c r="C16" s="59"/>
      <c r="D16" s="59"/>
      <c r="E16" s="59"/>
      <c r="F16" s="59"/>
      <c r="G16" s="59"/>
      <c r="H16" s="69"/>
      <c r="I16" s="59"/>
      <c r="J16" s="61"/>
    </row>
    <row r="17" spans="1:10" x14ac:dyDescent="0.4">
      <c r="A17" s="64"/>
      <c r="B17" s="65"/>
      <c r="C17" s="65" t="s">
        <v>125</v>
      </c>
      <c r="D17" s="65"/>
      <c r="E17" s="65"/>
      <c r="F17" s="65"/>
      <c r="G17" s="65"/>
      <c r="H17" s="65"/>
      <c r="I17" s="65"/>
      <c r="J17" s="66"/>
    </row>
    <row r="18" spans="1:10" ht="42" customHeight="1" x14ac:dyDescent="0.4">
      <c r="A18" s="94" t="str">
        <f>"（注）１　各室の名称、面積を必ず記入すること。また、居室については、１室当たり定員を記入すること。また、"&amp;CHAR(10)&amp;"　　　　それぞれのユニットごとに太線で囲みユニットごとの定員を記載すること。"</f>
        <v>（注）１　各室の名称、面積を必ず記入すること。また、居室については、１室当たり定員を記入すること。また、
　　　　それぞれのユニットごとに太線で囲みユニットごとの定員を記載すること。</v>
      </c>
      <c r="B18" s="94"/>
      <c r="C18" s="94"/>
      <c r="D18" s="94"/>
      <c r="E18" s="94"/>
      <c r="F18" s="94"/>
      <c r="G18" s="94"/>
      <c r="H18" s="94"/>
      <c r="I18" s="94"/>
      <c r="J18" s="94"/>
    </row>
    <row r="19" spans="1:10" ht="39.75" customHeight="1" x14ac:dyDescent="0.4">
      <c r="A19" s="93" t="str">
        <f>"　　　２　他の社会福祉施設等（他省庁所管施設を含む。）との合築の場合には、全体の平面図を必ず添付"&amp;CHAR(10)&amp;"　　　　し、各々設備の帰属を施設ごとに区分すること。"</f>
        <v>　　　２　他の社会福祉施設等（他省庁所管施設を含む。）との合築の場合には、全体の平面図を必ず添付
　　　　し、各々設備の帰属を施設ごとに区分すること。</v>
      </c>
      <c r="B19" s="93"/>
      <c r="C19" s="93"/>
      <c r="D19" s="93"/>
      <c r="E19" s="93"/>
      <c r="F19" s="93"/>
      <c r="G19" s="93"/>
      <c r="H19" s="93"/>
      <c r="I19" s="93"/>
      <c r="J19" s="93"/>
    </row>
    <row r="20" spans="1:10" x14ac:dyDescent="0.4">
      <c r="A20" s="33" t="s">
        <v>75</v>
      </c>
    </row>
  </sheetData>
  <mergeCells count="4">
    <mergeCell ref="A3:J3"/>
    <mergeCell ref="A8:J8"/>
    <mergeCell ref="A19:J19"/>
    <mergeCell ref="A18:J18"/>
  </mergeCells>
  <phoneticPr fontId="1"/>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選択リスト</vt:lpstr>
      <vt:lpstr>(4)施設の配置図及び施設の経歴（様式第3号別紙１）</vt:lpstr>
      <vt:lpstr>(5)工事実施前の施設の平面図（様式第３号別紙２）</vt:lpstr>
      <vt:lpstr>(6)整備工事実施後の施設の平面図（様式第３号別紙３）</vt:lpstr>
      <vt:lpstr>'(4)施設の配置図及び施設の経歴（様式第3号別紙１）'!Print_Area</vt:lpstr>
      <vt:lpstr>'(5)工事実施前の施設の平面図（様式第３号別紙２）'!Print_Area</vt:lpstr>
      <vt:lpstr>'(6)整備工事実施後の施設の平面図（様式第３号別紙３）'!Print_Area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滉太(fujikawa-kouta)</dc:creator>
  <cp:lastModifiedBy>P0183733</cp:lastModifiedBy>
  <cp:lastPrinted>2023-02-13T06:24:57Z</cp:lastPrinted>
  <dcterms:created xsi:type="dcterms:W3CDTF">2018-01-05T08:28:31Z</dcterms:created>
  <dcterms:modified xsi:type="dcterms:W3CDTF">2023-05-31T05:05:21Z</dcterms:modified>
</cp:coreProperties>
</file>