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435" windowHeight="11445" activeTab="0"/>
  </bookViews>
  <sheets>
    <sheet name="4" sheetId="1" r:id="rId1"/>
    <sheet name="5" sheetId="2" r:id="rId2"/>
    <sheet name="6" sheetId="3" r:id="rId3"/>
    <sheet name="7" sheetId="4" r:id="rId4"/>
    <sheet name="8" sheetId="5" r:id="rId5"/>
    <sheet name="9" sheetId="6" r:id="rId6"/>
    <sheet name="10" sheetId="7" r:id="rId7"/>
    <sheet name="11" sheetId="8" r:id="rId8"/>
    <sheet name="12" sheetId="9" r:id="rId9"/>
    <sheet name="1" sheetId="10" r:id="rId10"/>
    <sheet name="2" sheetId="11" r:id="rId11"/>
    <sheet name="3" sheetId="12" r:id="rId12"/>
    <sheet name="【入力不要】集計" sheetId="13" r:id="rId13"/>
    <sheet name="L値・水量超過理由" sheetId="14" r:id="rId14"/>
  </sheets>
  <definedNames>
    <definedName name="_xlnm.Print_Area" localSheetId="12">'【入力不要】集計'!$A$1:$F$23</definedName>
    <definedName name="_xlnm.Print_Area" localSheetId="0">'4'!$A$1:$E$40</definedName>
    <definedName name="_xlnm.Print_Area" localSheetId="13">'L値・水量超過理由'!$A$1:$F$36</definedName>
  </definedNames>
  <calcPr fullCalcOnLoad="1"/>
</workbook>
</file>

<file path=xl/sharedStrings.xml><?xml version="1.0" encoding="utf-8"?>
<sst xmlns="http://schemas.openxmlformats.org/spreadsheetml/2006/main" count="328" uniqueCount="59">
  <si>
    <t>４月</t>
  </si>
  <si>
    <t>稼働日数</t>
  </si>
  <si>
    <t>稼働日数：</t>
  </si>
  <si>
    <t>日</t>
  </si>
  <si>
    <t>実測負荷量(kg/日)</t>
  </si>
  <si>
    <t>最大</t>
  </si>
  <si>
    <t>最小</t>
  </si>
  <si>
    <t>平均</t>
  </si>
  <si>
    <t>排水量最大日</t>
  </si>
  <si>
    <t>実測水量
(再掲)</t>
  </si>
  <si>
    <t>負荷量最
大日COD</t>
  </si>
  <si>
    <t>負荷量最
大日T-N</t>
  </si>
  <si>
    <t>負荷量最
大日T-P</t>
  </si>
  <si>
    <t>排水量
最大日</t>
  </si>
  <si>
    <t>事　業　場　名</t>
  </si>
  <si>
    <t>事　業　場　番　号</t>
  </si>
  <si>
    <t>年　度</t>
  </si>
  <si>
    <t>COD</t>
  </si>
  <si>
    <t>T-N</t>
  </si>
  <si>
    <t>T-P</t>
  </si>
  <si>
    <r>
      <t>実測水量
(m</t>
    </r>
    <r>
      <rPr>
        <vertAlign val="superscript"/>
        <sz val="13"/>
        <rFont val="ＭＳ Ｐゴシック"/>
        <family val="3"/>
      </rPr>
      <t>3</t>
    </r>
    <r>
      <rPr>
        <sz val="13"/>
        <rFont val="ＭＳ Ｐゴシック"/>
        <family val="3"/>
      </rPr>
      <t>/日)</t>
    </r>
  </si>
  <si>
    <t>年間集計</t>
  </si>
  <si>
    <t>月</t>
  </si>
  <si>
    <t>負荷量最大日COD</t>
  </si>
  <si>
    <t>単純平均</t>
  </si>
  <si>
    <t>加重平均</t>
  </si>
  <si>
    <t>平　均</t>
  </si>
  <si>
    <t>５月</t>
  </si>
  <si>
    <t>６月</t>
  </si>
  <si>
    <t>７月</t>
  </si>
  <si>
    <t>８月</t>
  </si>
  <si>
    <t>１２月</t>
  </si>
  <si>
    <t>１月</t>
  </si>
  <si>
    <t>２月</t>
  </si>
  <si>
    <t>３月</t>
  </si>
  <si>
    <t>１１月</t>
  </si>
  <si>
    <t>１０月</t>
  </si>
  <si>
    <t>９月</t>
  </si>
  <si>
    <t>実測負荷量(再掲)</t>
  </si>
  <si>
    <t>COD</t>
  </si>
  <si>
    <t>T-N</t>
  </si>
  <si>
    <t>水量</t>
  </si>
  <si>
    <t>COD</t>
  </si>
  <si>
    <t>T-N</t>
  </si>
  <si>
    <t>T-P</t>
  </si>
  <si>
    <t>COD</t>
  </si>
  <si>
    <t>家畜頭数</t>
  </si>
  <si>
    <t>牛</t>
  </si>
  <si>
    <t>馬</t>
  </si>
  <si>
    <t>豚</t>
  </si>
  <si>
    <t>記入者　職・氏名</t>
  </si>
  <si>
    <t>超過した日</t>
  </si>
  <si>
    <t>超過した理由</t>
  </si>
  <si>
    <t>超過した項目・数値</t>
  </si>
  <si>
    <t>T-P</t>
  </si>
  <si>
    <t>　凝集剤の注入不良のため</t>
  </si>
  <si>
    <t>負荷量最大日T-N</t>
  </si>
  <si>
    <t>負荷量最大日T-P</t>
  </si>
  <si>
    <t>記入例）　2022.7.7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</si>
</sst>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00"/>
    <numFmt numFmtId="178" formatCode="00&quot;日&quot;"/>
    <numFmt numFmtId="179" formatCode="0&quot;日&quot;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0_0"/>
    <numFmt numFmtId="187" formatCode="0.0_);[Red]\(0.0\)"/>
    <numFmt numFmtId="188" formatCode="0000"/>
    <numFmt numFmtId="189" formatCode="0;;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3"/>
      <name val="ＭＳ Ｐゴシック"/>
      <family val="3"/>
    </font>
    <font>
      <vertAlign val="superscript"/>
      <sz val="13"/>
      <name val="ＭＳ Ｐゴシック"/>
      <family val="3"/>
    </font>
    <font>
      <sz val="13"/>
      <color indexed="12"/>
      <name val="ＭＳ Ｐゴシック"/>
      <family val="3"/>
    </font>
    <font>
      <b/>
      <sz val="13"/>
      <color indexed="12"/>
      <name val="ＭＳ Ｐゴシック"/>
      <family val="3"/>
    </font>
    <font>
      <sz val="11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3"/>
      <color indexed="10"/>
      <name val="ＭＳ Ｐゴシック"/>
      <family val="3"/>
    </font>
    <font>
      <sz val="10"/>
      <name val="ＭＳ Ｐゴシック"/>
      <family val="3"/>
    </font>
    <font>
      <b/>
      <sz val="11"/>
      <color indexed="12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8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33" borderId="10" xfId="0" applyFont="1" applyFill="1" applyBorder="1" applyAlignment="1">
      <alignment horizontal="center" vertical="center"/>
    </xf>
    <xf numFmtId="1" fontId="2" fillId="33" borderId="10" xfId="0" applyNumberFormat="1" applyFont="1" applyFill="1" applyBorder="1" applyAlignment="1">
      <alignment horizontal="center" vertical="center"/>
    </xf>
    <xf numFmtId="185" fontId="2" fillId="33" borderId="10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85" fontId="5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179" fontId="2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1" fontId="6" fillId="0" borderId="0" xfId="0" applyNumberFormat="1" applyFont="1" applyFill="1" applyAlignment="1">
      <alignment horizontal="center"/>
    </xf>
    <xf numFmtId="1" fontId="2" fillId="33" borderId="0" xfId="0" applyNumberFormat="1" applyFont="1" applyFill="1" applyAlignment="1">
      <alignment horizontal="right" vertical="center"/>
    </xf>
    <xf numFmtId="185" fontId="6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185" fontId="6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1" fontId="5" fillId="34" borderId="10" xfId="0" applyNumberFormat="1" applyFont="1" applyFill="1" applyBorder="1" applyAlignment="1">
      <alignment horizontal="center" vertical="center"/>
    </xf>
    <xf numFmtId="185" fontId="5" fillId="34" borderId="10" xfId="0" applyNumberFormat="1" applyFont="1" applyFill="1" applyBorder="1" applyAlignment="1">
      <alignment horizontal="center" vertical="center"/>
    </xf>
    <xf numFmtId="2" fontId="5" fillId="34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189" fontId="4" fillId="0" borderId="10" xfId="0" applyNumberFormat="1" applyFont="1" applyFill="1" applyBorder="1" applyAlignment="1">
      <alignment horizontal="center" vertical="center"/>
    </xf>
    <xf numFmtId="189" fontId="2" fillId="34" borderId="10" xfId="0" applyNumberFormat="1" applyFont="1" applyFill="1" applyBorder="1" applyAlignment="1">
      <alignment horizontal="center" vertical="center"/>
    </xf>
    <xf numFmtId="189" fontId="5" fillId="34" borderId="10" xfId="0" applyNumberFormat="1" applyFont="1" applyFill="1" applyBorder="1" applyAlignment="1">
      <alignment horizontal="center" vertical="center"/>
    </xf>
    <xf numFmtId="189" fontId="5" fillId="34" borderId="10" xfId="0" applyNumberFormat="1" applyFont="1" applyFill="1" applyBorder="1" applyAlignment="1" quotePrefix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185" fontId="6" fillId="0" borderId="1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shrinkToFit="1"/>
    </xf>
    <xf numFmtId="185" fontId="6" fillId="0" borderId="0" xfId="0" applyNumberFormat="1" applyFont="1" applyFill="1" applyBorder="1" applyAlignment="1">
      <alignment horizontal="center" vertical="center" shrinkToFit="1"/>
    </xf>
    <xf numFmtId="185" fontId="6" fillId="0" borderId="0" xfId="0" applyNumberFormat="1" applyFont="1" applyFill="1" applyBorder="1" applyAlignment="1" quotePrefix="1">
      <alignment horizontal="center" vertical="center" shrinkToFit="1"/>
    </xf>
    <xf numFmtId="0" fontId="2" fillId="0" borderId="12" xfId="0" applyFont="1" applyFill="1" applyBorder="1" applyAlignment="1">
      <alignment horizontal="center" vertical="center"/>
    </xf>
    <xf numFmtId="1" fontId="5" fillId="34" borderId="12" xfId="0" applyNumberFormat="1" applyFont="1" applyFill="1" applyBorder="1" applyAlignment="1">
      <alignment horizontal="center" vertical="center"/>
    </xf>
    <xf numFmtId="185" fontId="5" fillId="34" borderId="12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2" fontId="5" fillId="34" borderId="12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185" fontId="6" fillId="0" borderId="10" xfId="0" applyNumberFormat="1" applyFont="1" applyFill="1" applyBorder="1" applyAlignment="1">
      <alignment horizontal="center"/>
    </xf>
    <xf numFmtId="1" fontId="5" fillId="34" borderId="13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185" fontId="5" fillId="34" borderId="14" xfId="0" applyNumberFormat="1" applyFont="1" applyFill="1" applyBorder="1" applyAlignment="1">
      <alignment horizontal="center" vertical="center"/>
    </xf>
    <xf numFmtId="2" fontId="5" fillId="34" borderId="14" xfId="0" applyNumberFormat="1" applyFont="1" applyFill="1" applyBorder="1" applyAlignment="1">
      <alignment horizontal="center" vertical="center"/>
    </xf>
    <xf numFmtId="185" fontId="6" fillId="0" borderId="0" xfId="0" applyNumberFormat="1" applyFont="1" applyFill="1" applyBorder="1" applyAlignment="1">
      <alignment vertical="center" shrinkToFit="1"/>
    </xf>
    <xf numFmtId="185" fontId="6" fillId="0" borderId="0" xfId="0" applyNumberFormat="1" applyFont="1" applyFill="1" applyBorder="1" applyAlignment="1" quotePrefix="1">
      <alignment vertical="center" shrinkToFit="1"/>
    </xf>
    <xf numFmtId="1" fontId="6" fillId="0" borderId="0" xfId="0" applyNumberFormat="1" applyFont="1" applyFill="1" applyBorder="1" applyAlignment="1">
      <alignment vertical="center" shrinkToFit="1"/>
    </xf>
    <xf numFmtId="1" fontId="6" fillId="0" borderId="0" xfId="0" applyNumberFormat="1" applyFont="1" applyFill="1" applyBorder="1" applyAlignment="1" quotePrefix="1">
      <alignment vertical="center" shrinkToFit="1"/>
    </xf>
    <xf numFmtId="2" fontId="6" fillId="0" borderId="0" xfId="0" applyNumberFormat="1" applyFont="1" applyFill="1" applyBorder="1" applyAlignment="1">
      <alignment horizontal="center" vertical="center" shrinkToFit="1"/>
    </xf>
    <xf numFmtId="2" fontId="6" fillId="0" borderId="0" xfId="0" applyNumberFormat="1" applyFont="1" applyFill="1" applyBorder="1" applyAlignment="1" quotePrefix="1">
      <alignment horizontal="center" vertical="center" shrinkToFit="1"/>
    </xf>
    <xf numFmtId="2" fontId="6" fillId="0" borderId="0" xfId="0" applyNumberFormat="1" applyFont="1" applyFill="1" applyBorder="1" applyAlignment="1">
      <alignment vertical="center" shrinkToFit="1"/>
    </xf>
    <xf numFmtId="2" fontId="6" fillId="0" borderId="0" xfId="0" applyNumberFormat="1" applyFont="1" applyFill="1" applyBorder="1" applyAlignment="1" quotePrefix="1">
      <alignment vertical="center" shrinkToFit="1"/>
    </xf>
    <xf numFmtId="0" fontId="0" fillId="0" borderId="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/>
    </xf>
    <xf numFmtId="0" fontId="12" fillId="0" borderId="10" xfId="0" applyFont="1" applyBorder="1" applyAlignment="1">
      <alignment horizontal="center" vertical="center"/>
    </xf>
    <xf numFmtId="189" fontId="12" fillId="0" borderId="1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33" borderId="15" xfId="0" applyFont="1" applyFill="1" applyBorder="1" applyAlignment="1">
      <alignment horizontal="left" vertical="center" indent="1"/>
    </xf>
    <xf numFmtId="0" fontId="12" fillId="33" borderId="16" xfId="0" applyFont="1" applyFill="1" applyBorder="1" applyAlignment="1">
      <alignment horizontal="left" vertical="center" indent="1"/>
    </xf>
    <xf numFmtId="0" fontId="12" fillId="0" borderId="17" xfId="0" applyFont="1" applyFill="1" applyBorder="1" applyAlignment="1">
      <alignment vertical="center"/>
    </xf>
    <xf numFmtId="0" fontId="12" fillId="0" borderId="17" xfId="0" applyFont="1" applyFill="1" applyBorder="1" applyAlignment="1">
      <alignment horizontal="left" vertical="center" indent="1"/>
    </xf>
    <xf numFmtId="49" fontId="12" fillId="0" borderId="17" xfId="0" applyNumberFormat="1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 indent="1"/>
    </xf>
    <xf numFmtId="49" fontId="12" fillId="0" borderId="0" xfId="0" applyNumberFormat="1" applyFont="1" applyFill="1" applyBorder="1" applyAlignment="1">
      <alignment vertic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33" borderId="18" xfId="0" applyNumberFormat="1" applyFont="1" applyFill="1" applyBorder="1" applyAlignment="1">
      <alignment horizontal="left" vertical="center" shrinkToFit="1"/>
    </xf>
    <xf numFmtId="49" fontId="2" fillId="33" borderId="19" xfId="0" applyNumberFormat="1" applyFont="1" applyFill="1" applyBorder="1" applyAlignment="1">
      <alignment horizontal="left" vertical="center" shrinkToFit="1"/>
    </xf>
    <xf numFmtId="0" fontId="2" fillId="0" borderId="10" xfId="0" applyFont="1" applyBorder="1" applyAlignment="1">
      <alignment horizontal="center" vertical="center" wrapText="1"/>
    </xf>
    <xf numFmtId="188" fontId="2" fillId="33" borderId="18" xfId="0" applyNumberFormat="1" applyFont="1" applyFill="1" applyBorder="1" applyAlignment="1">
      <alignment horizontal="center" vertical="center"/>
    </xf>
    <xf numFmtId="188" fontId="2" fillId="33" borderId="19" xfId="0" applyNumberFormat="1" applyFont="1" applyFill="1" applyBorder="1" applyAlignment="1">
      <alignment horizontal="center" vertical="center"/>
    </xf>
    <xf numFmtId="189" fontId="4" fillId="0" borderId="18" xfId="0" applyNumberFormat="1" applyFont="1" applyFill="1" applyBorder="1" applyAlignment="1">
      <alignment horizontal="left" vertical="center" shrinkToFit="1"/>
    </xf>
    <xf numFmtId="189" fontId="4" fillId="0" borderId="19" xfId="0" applyNumberFormat="1" applyFont="1" applyFill="1" applyBorder="1" applyAlignment="1">
      <alignment horizontal="left" vertical="center" shrinkToFit="1"/>
    </xf>
    <xf numFmtId="189" fontId="4" fillId="0" borderId="18" xfId="0" applyNumberFormat="1" applyFont="1" applyFill="1" applyBorder="1" applyAlignment="1">
      <alignment horizontal="center" vertical="center"/>
    </xf>
    <xf numFmtId="189" fontId="4" fillId="0" borderId="19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189" fontId="2" fillId="34" borderId="18" xfId="0" applyNumberFormat="1" applyFont="1" applyFill="1" applyBorder="1" applyAlignment="1">
      <alignment horizontal="left" vertical="center" shrinkToFit="1"/>
    </xf>
    <xf numFmtId="189" fontId="2" fillId="34" borderId="20" xfId="0" applyNumberFormat="1" applyFont="1" applyFill="1" applyBorder="1" applyAlignment="1">
      <alignment horizontal="left" vertical="center" shrinkToFit="1"/>
    </xf>
    <xf numFmtId="189" fontId="2" fillId="34" borderId="19" xfId="0" applyNumberFormat="1" applyFont="1" applyFill="1" applyBorder="1" applyAlignment="1">
      <alignment horizontal="left" vertical="center" shrinkToFit="1"/>
    </xf>
    <xf numFmtId="189" fontId="2" fillId="34" borderId="18" xfId="0" applyNumberFormat="1" applyFont="1" applyFill="1" applyBorder="1" applyAlignment="1">
      <alignment horizontal="center" vertical="center"/>
    </xf>
    <xf numFmtId="189" fontId="2" fillId="34" borderId="19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vertical="center"/>
    </xf>
    <xf numFmtId="0" fontId="12" fillId="33" borderId="15" xfId="0" applyFont="1" applyFill="1" applyBorder="1" applyAlignment="1">
      <alignment vertical="center"/>
    </xf>
    <xf numFmtId="49" fontId="12" fillId="33" borderId="15" xfId="0" applyNumberFormat="1" applyFont="1" applyFill="1" applyBorder="1" applyAlignment="1">
      <alignment vertical="center" wrapText="1"/>
    </xf>
    <xf numFmtId="49" fontId="12" fillId="33" borderId="16" xfId="0" applyNumberFormat="1" applyFont="1" applyFill="1" applyBorder="1" applyAlignment="1">
      <alignment vertical="center" wrapText="1"/>
    </xf>
    <xf numFmtId="0" fontId="12" fillId="33" borderId="12" xfId="0" applyFont="1" applyFill="1" applyBorder="1" applyAlignment="1">
      <alignment horizontal="left" vertical="center" indent="1"/>
    </xf>
    <xf numFmtId="0" fontId="12" fillId="33" borderId="21" xfId="0" applyFont="1" applyFill="1" applyBorder="1" applyAlignment="1">
      <alignment horizontal="left" vertical="center" indent="1"/>
    </xf>
    <xf numFmtId="0" fontId="12" fillId="33" borderId="22" xfId="0" applyFont="1" applyFill="1" applyBorder="1" applyAlignment="1">
      <alignment vertical="center"/>
    </xf>
    <xf numFmtId="0" fontId="12" fillId="33" borderId="23" xfId="0" applyFont="1" applyFill="1" applyBorder="1" applyAlignment="1">
      <alignment vertical="center"/>
    </xf>
    <xf numFmtId="0" fontId="12" fillId="33" borderId="24" xfId="0" applyFont="1" applyFill="1" applyBorder="1" applyAlignment="1">
      <alignment vertical="center"/>
    </xf>
    <xf numFmtId="0" fontId="12" fillId="33" borderId="25" xfId="0" applyFont="1" applyFill="1" applyBorder="1" applyAlignment="1">
      <alignment vertical="center"/>
    </xf>
    <xf numFmtId="49" fontId="12" fillId="33" borderId="26" xfId="0" applyNumberFormat="1" applyFont="1" applyFill="1" applyBorder="1" applyAlignment="1">
      <alignment vertical="top" wrapText="1"/>
    </xf>
    <xf numFmtId="49" fontId="12" fillId="33" borderId="27" xfId="0" applyNumberFormat="1" applyFont="1" applyFill="1" applyBorder="1" applyAlignment="1">
      <alignment vertical="top" wrapText="1"/>
    </xf>
    <xf numFmtId="0" fontId="12" fillId="0" borderId="10" xfId="0" applyFont="1" applyBorder="1" applyAlignment="1">
      <alignment horizontal="center" vertical="center"/>
    </xf>
    <xf numFmtId="189" fontId="12" fillId="0" borderId="18" xfId="0" applyNumberFormat="1" applyFont="1" applyFill="1" applyBorder="1" applyAlignment="1">
      <alignment horizontal="left" vertical="center" shrinkToFit="1"/>
    </xf>
    <xf numFmtId="189" fontId="12" fillId="0" borderId="19" xfId="0" applyNumberFormat="1" applyFont="1" applyFill="1" applyBorder="1" applyAlignment="1">
      <alignment horizontal="left" vertical="center" shrinkToFit="1"/>
    </xf>
    <xf numFmtId="0" fontId="12" fillId="33" borderId="10" xfId="0" applyFont="1" applyFill="1" applyBorder="1" applyAlignment="1">
      <alignment vertical="center"/>
    </xf>
    <xf numFmtId="189" fontId="12" fillId="0" borderId="18" xfId="0" applyNumberFormat="1" applyFont="1" applyFill="1" applyBorder="1" applyAlignment="1">
      <alignment horizontal="center" vertical="center"/>
    </xf>
    <xf numFmtId="189" fontId="12" fillId="0" borderId="19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zoomScalePageLayoutView="0" workbookViewId="0" topLeftCell="A1">
      <selection activeCell="A1" sqref="A1:B1"/>
    </sheetView>
  </sheetViews>
  <sheetFormatPr defaultColWidth="9.00390625" defaultRowHeight="13.5"/>
  <cols>
    <col min="1" max="1" width="10.625" style="1" customWidth="1"/>
    <col min="2" max="5" width="16.50390625" style="1" customWidth="1"/>
    <col min="6" max="16384" width="9.00390625" style="1" customWidth="1"/>
  </cols>
  <sheetData>
    <row r="1" spans="1:5" ht="18" customHeight="1">
      <c r="A1" s="87" t="s">
        <v>15</v>
      </c>
      <c r="B1" s="87"/>
      <c r="C1" s="3" t="s">
        <v>16</v>
      </c>
      <c r="D1" s="87" t="s">
        <v>14</v>
      </c>
      <c r="E1" s="87"/>
    </row>
    <row r="2" spans="1:5" ht="21" customHeight="1">
      <c r="A2" s="91"/>
      <c r="B2" s="92"/>
      <c r="C2" s="7">
        <v>2022</v>
      </c>
      <c r="D2" s="88"/>
      <c r="E2" s="89"/>
    </row>
    <row r="3" spans="1:5" ht="12" customHeight="1">
      <c r="A3" s="4"/>
      <c r="B3" s="4"/>
      <c r="C3" s="4"/>
      <c r="D3" s="4"/>
      <c r="E3" s="4"/>
    </row>
    <row r="4" spans="1:5" ht="18" customHeight="1">
      <c r="A4" s="5" t="s">
        <v>0</v>
      </c>
      <c r="B4" s="6" t="s">
        <v>2</v>
      </c>
      <c r="C4" s="27"/>
      <c r="D4" s="4" t="s">
        <v>3</v>
      </c>
      <c r="E4" s="4"/>
    </row>
    <row r="5" spans="1:8" ht="18" customHeight="1">
      <c r="A5" s="87" t="s">
        <v>3</v>
      </c>
      <c r="B5" s="90" t="s">
        <v>20</v>
      </c>
      <c r="C5" s="87" t="s">
        <v>4</v>
      </c>
      <c r="D5" s="87"/>
      <c r="E5" s="87"/>
      <c r="F5" s="85" t="s">
        <v>9</v>
      </c>
      <c r="G5" s="84" t="s">
        <v>38</v>
      </c>
      <c r="H5" s="84"/>
    </row>
    <row r="6" spans="1:8" ht="18" customHeight="1">
      <c r="A6" s="87"/>
      <c r="B6" s="87"/>
      <c r="C6" s="3" t="s">
        <v>17</v>
      </c>
      <c r="D6" s="3" t="s">
        <v>18</v>
      </c>
      <c r="E6" s="3" t="s">
        <v>19</v>
      </c>
      <c r="F6" s="86"/>
      <c r="G6" s="47" t="s">
        <v>39</v>
      </c>
      <c r="H6" s="47" t="s">
        <v>40</v>
      </c>
    </row>
    <row r="7" spans="1:8" ht="18.75" customHeight="1">
      <c r="A7" s="3">
        <v>1</v>
      </c>
      <c r="B7" s="8"/>
      <c r="C7" s="9"/>
      <c r="D7" s="9"/>
      <c r="E7" s="10"/>
      <c r="F7" s="26">
        <f>B7</f>
        <v>0</v>
      </c>
      <c r="G7" s="28">
        <f>C7</f>
        <v>0</v>
      </c>
      <c r="H7" s="28">
        <f>D7</f>
        <v>0</v>
      </c>
    </row>
    <row r="8" spans="1:8" ht="18.75" customHeight="1">
      <c r="A8" s="3">
        <v>2</v>
      </c>
      <c r="B8" s="8"/>
      <c r="C8" s="9"/>
      <c r="D8" s="9"/>
      <c r="E8" s="10"/>
      <c r="F8" s="26">
        <f aca="true" t="shared" si="0" ref="F8:H36">B8</f>
        <v>0</v>
      </c>
      <c r="G8" s="28">
        <f t="shared" si="0"/>
        <v>0</v>
      </c>
      <c r="H8" s="28">
        <f t="shared" si="0"/>
        <v>0</v>
      </c>
    </row>
    <row r="9" spans="1:8" ht="18.75" customHeight="1">
      <c r="A9" s="3">
        <v>3</v>
      </c>
      <c r="B9" s="8"/>
      <c r="C9" s="9"/>
      <c r="D9" s="9"/>
      <c r="E9" s="10"/>
      <c r="F9" s="26">
        <f t="shared" si="0"/>
        <v>0</v>
      </c>
      <c r="G9" s="28">
        <f t="shared" si="0"/>
        <v>0</v>
      </c>
      <c r="H9" s="28">
        <f t="shared" si="0"/>
        <v>0</v>
      </c>
    </row>
    <row r="10" spans="1:8" ht="18.75" customHeight="1">
      <c r="A10" s="3">
        <v>4</v>
      </c>
      <c r="B10" s="8"/>
      <c r="C10" s="9"/>
      <c r="D10" s="9"/>
      <c r="E10" s="10"/>
      <c r="F10" s="26">
        <f t="shared" si="0"/>
        <v>0</v>
      </c>
      <c r="G10" s="28">
        <f t="shared" si="0"/>
        <v>0</v>
      </c>
      <c r="H10" s="28">
        <f t="shared" si="0"/>
        <v>0</v>
      </c>
    </row>
    <row r="11" spans="1:8" ht="18.75" customHeight="1">
      <c r="A11" s="3">
        <v>5</v>
      </c>
      <c r="B11" s="8"/>
      <c r="C11" s="9"/>
      <c r="D11" s="9"/>
      <c r="E11" s="10"/>
      <c r="F11" s="26">
        <f t="shared" si="0"/>
        <v>0</v>
      </c>
      <c r="G11" s="28">
        <f t="shared" si="0"/>
        <v>0</v>
      </c>
      <c r="H11" s="28">
        <f t="shared" si="0"/>
        <v>0</v>
      </c>
    </row>
    <row r="12" spans="1:8" ht="18.75" customHeight="1">
      <c r="A12" s="3">
        <v>6</v>
      </c>
      <c r="B12" s="8"/>
      <c r="C12" s="9"/>
      <c r="D12" s="9"/>
      <c r="E12" s="10"/>
      <c r="F12" s="26">
        <f t="shared" si="0"/>
        <v>0</v>
      </c>
      <c r="G12" s="28">
        <f t="shared" si="0"/>
        <v>0</v>
      </c>
      <c r="H12" s="28">
        <f t="shared" si="0"/>
        <v>0</v>
      </c>
    </row>
    <row r="13" spans="1:8" ht="18.75" customHeight="1">
      <c r="A13" s="3">
        <v>7</v>
      </c>
      <c r="B13" s="8"/>
      <c r="C13" s="9"/>
      <c r="D13" s="9"/>
      <c r="E13" s="10"/>
      <c r="F13" s="26">
        <f t="shared" si="0"/>
        <v>0</v>
      </c>
      <c r="G13" s="28">
        <f t="shared" si="0"/>
        <v>0</v>
      </c>
      <c r="H13" s="28">
        <f t="shared" si="0"/>
        <v>0</v>
      </c>
    </row>
    <row r="14" spans="1:8" ht="18.75" customHeight="1">
      <c r="A14" s="3">
        <v>8</v>
      </c>
      <c r="B14" s="8"/>
      <c r="C14" s="9"/>
      <c r="D14" s="9"/>
      <c r="E14" s="10"/>
      <c r="F14" s="26">
        <f t="shared" si="0"/>
        <v>0</v>
      </c>
      <c r="G14" s="28">
        <f t="shared" si="0"/>
        <v>0</v>
      </c>
      <c r="H14" s="28">
        <f t="shared" si="0"/>
        <v>0</v>
      </c>
    </row>
    <row r="15" spans="1:8" ht="18.75" customHeight="1">
      <c r="A15" s="3">
        <v>9</v>
      </c>
      <c r="B15" s="8"/>
      <c r="C15" s="9"/>
      <c r="D15" s="9"/>
      <c r="E15" s="10"/>
      <c r="F15" s="26">
        <f t="shared" si="0"/>
        <v>0</v>
      </c>
      <c r="G15" s="28">
        <f t="shared" si="0"/>
        <v>0</v>
      </c>
      <c r="H15" s="28">
        <f t="shared" si="0"/>
        <v>0</v>
      </c>
    </row>
    <row r="16" spans="1:8" ht="18.75" customHeight="1">
      <c r="A16" s="3">
        <v>10</v>
      </c>
      <c r="B16" s="8"/>
      <c r="C16" s="9"/>
      <c r="D16" s="9"/>
      <c r="E16" s="10"/>
      <c r="F16" s="26">
        <f t="shared" si="0"/>
        <v>0</v>
      </c>
      <c r="G16" s="28">
        <f t="shared" si="0"/>
        <v>0</v>
      </c>
      <c r="H16" s="28">
        <f t="shared" si="0"/>
        <v>0</v>
      </c>
    </row>
    <row r="17" spans="1:8" ht="18.75" customHeight="1">
      <c r="A17" s="3">
        <v>11</v>
      </c>
      <c r="B17" s="8"/>
      <c r="C17" s="9"/>
      <c r="D17" s="9"/>
      <c r="E17" s="10"/>
      <c r="F17" s="26">
        <f t="shared" si="0"/>
        <v>0</v>
      </c>
      <c r="G17" s="28">
        <f t="shared" si="0"/>
        <v>0</v>
      </c>
      <c r="H17" s="28">
        <f t="shared" si="0"/>
        <v>0</v>
      </c>
    </row>
    <row r="18" spans="1:8" ht="18.75" customHeight="1">
      <c r="A18" s="3">
        <v>12</v>
      </c>
      <c r="B18" s="8"/>
      <c r="C18" s="9"/>
      <c r="D18" s="9"/>
      <c r="E18" s="10"/>
      <c r="F18" s="26">
        <f t="shared" si="0"/>
        <v>0</v>
      </c>
      <c r="G18" s="28">
        <f t="shared" si="0"/>
        <v>0</v>
      </c>
      <c r="H18" s="28">
        <f t="shared" si="0"/>
        <v>0</v>
      </c>
    </row>
    <row r="19" spans="1:8" ht="18.75" customHeight="1">
      <c r="A19" s="3">
        <v>13</v>
      </c>
      <c r="B19" s="8"/>
      <c r="C19" s="9"/>
      <c r="D19" s="9"/>
      <c r="E19" s="10"/>
      <c r="F19" s="26">
        <f t="shared" si="0"/>
        <v>0</v>
      </c>
      <c r="G19" s="28">
        <f t="shared" si="0"/>
        <v>0</v>
      </c>
      <c r="H19" s="28">
        <f t="shared" si="0"/>
        <v>0</v>
      </c>
    </row>
    <row r="20" spans="1:8" ht="18.75" customHeight="1">
      <c r="A20" s="3">
        <v>14</v>
      </c>
      <c r="B20" s="8"/>
      <c r="C20" s="9"/>
      <c r="D20" s="9"/>
      <c r="E20" s="10"/>
      <c r="F20" s="26">
        <f t="shared" si="0"/>
        <v>0</v>
      </c>
      <c r="G20" s="28">
        <f t="shared" si="0"/>
        <v>0</v>
      </c>
      <c r="H20" s="28">
        <f t="shared" si="0"/>
        <v>0</v>
      </c>
    </row>
    <row r="21" spans="1:8" ht="18.75" customHeight="1">
      <c r="A21" s="3">
        <v>15</v>
      </c>
      <c r="B21" s="8"/>
      <c r="C21" s="9"/>
      <c r="D21" s="9"/>
      <c r="E21" s="10"/>
      <c r="F21" s="26">
        <f t="shared" si="0"/>
        <v>0</v>
      </c>
      <c r="G21" s="28">
        <f t="shared" si="0"/>
        <v>0</v>
      </c>
      <c r="H21" s="28">
        <f t="shared" si="0"/>
        <v>0</v>
      </c>
    </row>
    <row r="22" spans="1:8" ht="18.75" customHeight="1">
      <c r="A22" s="3">
        <v>16</v>
      </c>
      <c r="B22" s="8"/>
      <c r="C22" s="9"/>
      <c r="D22" s="9"/>
      <c r="E22" s="10"/>
      <c r="F22" s="26">
        <f t="shared" si="0"/>
        <v>0</v>
      </c>
      <c r="G22" s="28">
        <f t="shared" si="0"/>
        <v>0</v>
      </c>
      <c r="H22" s="28">
        <f t="shared" si="0"/>
        <v>0</v>
      </c>
    </row>
    <row r="23" spans="1:8" ht="18.75" customHeight="1">
      <c r="A23" s="3">
        <v>17</v>
      </c>
      <c r="B23" s="8"/>
      <c r="C23" s="9"/>
      <c r="D23" s="9"/>
      <c r="E23" s="10"/>
      <c r="F23" s="26">
        <f t="shared" si="0"/>
        <v>0</v>
      </c>
      <c r="G23" s="28">
        <f t="shared" si="0"/>
        <v>0</v>
      </c>
      <c r="H23" s="28">
        <f t="shared" si="0"/>
        <v>0</v>
      </c>
    </row>
    <row r="24" spans="1:8" ht="18.75" customHeight="1">
      <c r="A24" s="3">
        <v>18</v>
      </c>
      <c r="B24" s="8"/>
      <c r="C24" s="9"/>
      <c r="D24" s="9"/>
      <c r="E24" s="10"/>
      <c r="F24" s="26">
        <f t="shared" si="0"/>
        <v>0</v>
      </c>
      <c r="G24" s="28">
        <f t="shared" si="0"/>
        <v>0</v>
      </c>
      <c r="H24" s="28">
        <f t="shared" si="0"/>
        <v>0</v>
      </c>
    </row>
    <row r="25" spans="1:8" ht="18.75" customHeight="1">
      <c r="A25" s="3">
        <v>19</v>
      </c>
      <c r="B25" s="8"/>
      <c r="C25" s="9"/>
      <c r="D25" s="9"/>
      <c r="E25" s="10"/>
      <c r="F25" s="26">
        <f t="shared" si="0"/>
        <v>0</v>
      </c>
      <c r="G25" s="28">
        <f t="shared" si="0"/>
        <v>0</v>
      </c>
      <c r="H25" s="28">
        <f t="shared" si="0"/>
        <v>0</v>
      </c>
    </row>
    <row r="26" spans="1:8" ht="18.75" customHeight="1">
      <c r="A26" s="3">
        <v>20</v>
      </c>
      <c r="B26" s="8"/>
      <c r="C26" s="9"/>
      <c r="D26" s="9"/>
      <c r="E26" s="10"/>
      <c r="F26" s="26">
        <f t="shared" si="0"/>
        <v>0</v>
      </c>
      <c r="G26" s="28">
        <f t="shared" si="0"/>
        <v>0</v>
      </c>
      <c r="H26" s="28">
        <f t="shared" si="0"/>
        <v>0</v>
      </c>
    </row>
    <row r="27" spans="1:8" ht="18.75" customHeight="1">
      <c r="A27" s="3">
        <v>21</v>
      </c>
      <c r="B27" s="8"/>
      <c r="C27" s="9"/>
      <c r="D27" s="9"/>
      <c r="E27" s="10"/>
      <c r="F27" s="26">
        <f t="shared" si="0"/>
        <v>0</v>
      </c>
      <c r="G27" s="28">
        <f t="shared" si="0"/>
        <v>0</v>
      </c>
      <c r="H27" s="28">
        <f t="shared" si="0"/>
        <v>0</v>
      </c>
    </row>
    <row r="28" spans="1:8" ht="18.75" customHeight="1">
      <c r="A28" s="3">
        <v>22</v>
      </c>
      <c r="B28" s="8"/>
      <c r="C28" s="9"/>
      <c r="D28" s="9"/>
      <c r="E28" s="10"/>
      <c r="F28" s="26">
        <f t="shared" si="0"/>
        <v>0</v>
      </c>
      <c r="G28" s="28">
        <f t="shared" si="0"/>
        <v>0</v>
      </c>
      <c r="H28" s="28">
        <f t="shared" si="0"/>
        <v>0</v>
      </c>
    </row>
    <row r="29" spans="1:8" ht="18.75" customHeight="1">
      <c r="A29" s="3">
        <v>23</v>
      </c>
      <c r="B29" s="8"/>
      <c r="C29" s="9"/>
      <c r="D29" s="9"/>
      <c r="E29" s="10"/>
      <c r="F29" s="26">
        <f t="shared" si="0"/>
        <v>0</v>
      </c>
      <c r="G29" s="28">
        <f t="shared" si="0"/>
        <v>0</v>
      </c>
      <c r="H29" s="28">
        <f t="shared" si="0"/>
        <v>0</v>
      </c>
    </row>
    <row r="30" spans="1:8" ht="18.75" customHeight="1">
      <c r="A30" s="3">
        <v>24</v>
      </c>
      <c r="B30" s="8"/>
      <c r="C30" s="9"/>
      <c r="D30" s="9"/>
      <c r="E30" s="10"/>
      <c r="F30" s="26">
        <f t="shared" si="0"/>
        <v>0</v>
      </c>
      <c r="G30" s="28">
        <f t="shared" si="0"/>
        <v>0</v>
      </c>
      <c r="H30" s="28">
        <f t="shared" si="0"/>
        <v>0</v>
      </c>
    </row>
    <row r="31" spans="1:8" ht="18.75" customHeight="1">
      <c r="A31" s="3">
        <v>25</v>
      </c>
      <c r="B31" s="8"/>
      <c r="C31" s="9"/>
      <c r="D31" s="9"/>
      <c r="E31" s="10"/>
      <c r="F31" s="26">
        <f t="shared" si="0"/>
        <v>0</v>
      </c>
      <c r="G31" s="28">
        <f t="shared" si="0"/>
        <v>0</v>
      </c>
      <c r="H31" s="28">
        <f t="shared" si="0"/>
        <v>0</v>
      </c>
    </row>
    <row r="32" spans="1:8" ht="18.75" customHeight="1">
      <c r="A32" s="3">
        <v>26</v>
      </c>
      <c r="B32" s="8"/>
      <c r="C32" s="9"/>
      <c r="D32" s="9"/>
      <c r="E32" s="10"/>
      <c r="F32" s="26">
        <f t="shared" si="0"/>
        <v>0</v>
      </c>
      <c r="G32" s="28">
        <f t="shared" si="0"/>
        <v>0</v>
      </c>
      <c r="H32" s="28">
        <f t="shared" si="0"/>
        <v>0</v>
      </c>
    </row>
    <row r="33" spans="1:8" ht="18.75" customHeight="1">
      <c r="A33" s="3">
        <v>27</v>
      </c>
      <c r="B33" s="8"/>
      <c r="C33" s="9"/>
      <c r="D33" s="9"/>
      <c r="E33" s="10"/>
      <c r="F33" s="26">
        <f t="shared" si="0"/>
        <v>0</v>
      </c>
      <c r="G33" s="28">
        <f t="shared" si="0"/>
        <v>0</v>
      </c>
      <c r="H33" s="28">
        <f t="shared" si="0"/>
        <v>0</v>
      </c>
    </row>
    <row r="34" spans="1:8" ht="18.75" customHeight="1">
      <c r="A34" s="3">
        <v>28</v>
      </c>
      <c r="B34" s="8"/>
      <c r="C34" s="9"/>
      <c r="D34" s="9"/>
      <c r="E34" s="10"/>
      <c r="F34" s="26">
        <f t="shared" si="0"/>
        <v>0</v>
      </c>
      <c r="G34" s="28">
        <f t="shared" si="0"/>
        <v>0</v>
      </c>
      <c r="H34" s="28">
        <f t="shared" si="0"/>
        <v>0</v>
      </c>
    </row>
    <row r="35" spans="1:8" ht="18.75" customHeight="1">
      <c r="A35" s="3">
        <v>29</v>
      </c>
      <c r="B35" s="8"/>
      <c r="C35" s="9"/>
      <c r="D35" s="9"/>
      <c r="E35" s="10"/>
      <c r="F35" s="26">
        <f t="shared" si="0"/>
        <v>0</v>
      </c>
      <c r="G35" s="28">
        <f t="shared" si="0"/>
        <v>0</v>
      </c>
      <c r="H35" s="28">
        <f t="shared" si="0"/>
        <v>0</v>
      </c>
    </row>
    <row r="36" spans="1:8" ht="18.75" customHeight="1">
      <c r="A36" s="3">
        <v>30</v>
      </c>
      <c r="B36" s="8"/>
      <c r="C36" s="9"/>
      <c r="D36" s="9"/>
      <c r="E36" s="10"/>
      <c r="F36" s="26">
        <f t="shared" si="0"/>
        <v>0</v>
      </c>
      <c r="G36" s="28">
        <f t="shared" si="0"/>
        <v>0</v>
      </c>
      <c r="H36" s="28">
        <f t="shared" si="0"/>
        <v>0</v>
      </c>
    </row>
    <row r="37" spans="1:6" ht="18.75" customHeight="1">
      <c r="A37" s="3">
        <v>31</v>
      </c>
      <c r="B37" s="40"/>
      <c r="C37" s="40"/>
      <c r="D37" s="40"/>
      <c r="E37" s="40"/>
      <c r="F37" s="26"/>
    </row>
    <row r="38" spans="1:6" ht="18.75" customHeight="1">
      <c r="A38" s="3" t="s">
        <v>5</v>
      </c>
      <c r="B38" s="11">
        <f>MAX(B7:B37)</f>
        <v>0</v>
      </c>
      <c r="C38" s="12">
        <f>MAX(C7:C37)</f>
        <v>0</v>
      </c>
      <c r="D38" s="12">
        <f>MAX(D7:D37)</f>
        <v>0</v>
      </c>
      <c r="E38" s="14">
        <f>MAX(E7:E37)</f>
        <v>0</v>
      </c>
      <c r="F38" s="2"/>
    </row>
    <row r="39" spans="1:6" ht="18.75" customHeight="1">
      <c r="A39" s="3" t="s">
        <v>6</v>
      </c>
      <c r="B39" s="11">
        <f>MIN(B7:B37)</f>
        <v>0</v>
      </c>
      <c r="C39" s="12">
        <f>MIN(C7:C37)</f>
        <v>0</v>
      </c>
      <c r="D39" s="12">
        <f>MIN(D7:D37)</f>
        <v>0</v>
      </c>
      <c r="E39" s="14">
        <f>MIN(E7:E37)</f>
        <v>0</v>
      </c>
      <c r="F39" s="2"/>
    </row>
    <row r="40" spans="1:6" ht="18.75" customHeight="1">
      <c r="A40" s="3" t="s">
        <v>7</v>
      </c>
      <c r="B40" s="13" t="e">
        <f>ROUND(AVERAGE(B7:B37),0)</f>
        <v>#DIV/0!</v>
      </c>
      <c r="C40" s="12" t="e">
        <f>ROUND(AVERAGE(C7:C37),1)</f>
        <v>#DIV/0!</v>
      </c>
      <c r="D40" s="12" t="e">
        <f>ROUND(AVERAGE(D7:D37),1)</f>
        <v>#DIV/0!</v>
      </c>
      <c r="E40" s="14" t="e">
        <f>ROUND(AVERAGE(E7:E37),2)</f>
        <v>#DIV/0!</v>
      </c>
      <c r="F40" s="2"/>
    </row>
    <row r="41" spans="1:6" ht="27">
      <c r="A41" s="15" t="s">
        <v>10</v>
      </c>
      <c r="B41" s="16" t="e">
        <f>VLOOKUP(C41,C7:F37,4,FALSE)</f>
        <v>#N/A</v>
      </c>
      <c r="C41" s="46">
        <f>C38</f>
        <v>0</v>
      </c>
      <c r="D41" s="46" t="e">
        <f>VLOOKUP(C41,C7:D37,2,FALSE)</f>
        <v>#N/A</v>
      </c>
      <c r="E41" s="45" t="e">
        <f>VLOOKUP(C41,C7:E37,3,FALSE)</f>
        <v>#N/A</v>
      </c>
      <c r="F41" s="2"/>
    </row>
    <row r="42" spans="1:6" ht="27">
      <c r="A42" s="15" t="s">
        <v>11</v>
      </c>
      <c r="B42" s="16" t="e">
        <f>VLOOKUP(D42,D7:F37,3,FALSE)</f>
        <v>#N/A</v>
      </c>
      <c r="C42" s="46" t="e">
        <f>VLOOKUP(D42,D7:G37,4,FALSE)</f>
        <v>#N/A</v>
      </c>
      <c r="D42" s="46">
        <f>D38</f>
        <v>0</v>
      </c>
      <c r="E42" s="45" t="e">
        <f>VLOOKUP(D42,D7:E37,2,FALSE)</f>
        <v>#N/A</v>
      </c>
      <c r="F42" s="2"/>
    </row>
    <row r="43" spans="1:6" ht="27">
      <c r="A43" s="15" t="s">
        <v>12</v>
      </c>
      <c r="B43" s="16" t="e">
        <f>VLOOKUP(E43,E7:F37,2,FALSE)</f>
        <v>#N/A</v>
      </c>
      <c r="C43" s="46" t="e">
        <f>VLOOKUP(E43,E7:G37,3,FALSE)</f>
        <v>#N/A</v>
      </c>
      <c r="D43" s="46" t="e">
        <f>VLOOKUP(E43,E7:H37,4,FALSE)</f>
        <v>#N/A</v>
      </c>
      <c r="E43" s="45">
        <f>E38</f>
        <v>0</v>
      </c>
      <c r="F43" s="2"/>
    </row>
    <row r="44" spans="1:6" ht="27">
      <c r="A44" s="15" t="s">
        <v>13</v>
      </c>
      <c r="B44" s="16">
        <f>B38</f>
        <v>0</v>
      </c>
      <c r="C44" s="46" t="e">
        <f>VLOOKUP(B44,B7:C37,2,FALSE)</f>
        <v>#N/A</v>
      </c>
      <c r="D44" s="46" t="e">
        <f>VLOOKUP(B44,B7:D37,3,FALSE)</f>
        <v>#N/A</v>
      </c>
      <c r="E44" s="45" t="e">
        <f>VLOOKUP(B44,B7:E37,4,FALSE)</f>
        <v>#N/A</v>
      </c>
      <c r="F44" s="2"/>
    </row>
  </sheetData>
  <sheetProtection/>
  <mergeCells count="9">
    <mergeCell ref="G5:H5"/>
    <mergeCell ref="F5:F6"/>
    <mergeCell ref="A1:B1"/>
    <mergeCell ref="D1:E1"/>
    <mergeCell ref="D2:E2"/>
    <mergeCell ref="C5:E5"/>
    <mergeCell ref="B5:B6"/>
    <mergeCell ref="A5:A6"/>
    <mergeCell ref="A2:B2"/>
  </mergeCells>
  <printOptions/>
  <pageMargins left="1.1811023622047245" right="1.1811023622047245" top="1.3779527559055118" bottom="0.984251968503937" header="0.984251968503937" footer="0.5118110236220472"/>
  <pageSetup horizontalDpi="600" verticalDpi="600" orientation="portrait" paperSize="9" r:id="rId1"/>
  <headerFooter alignWithMargins="0">
    <oddHeader>&amp;C&amp;16汚濁負荷量測定結果表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A1" sqref="A1:B1"/>
    </sheetView>
  </sheetViews>
  <sheetFormatPr defaultColWidth="9.00390625" defaultRowHeight="13.5"/>
  <cols>
    <col min="1" max="1" width="10.625" style="1" customWidth="1"/>
    <col min="2" max="5" width="16.50390625" style="1" customWidth="1"/>
    <col min="6" max="16384" width="9.00390625" style="1" customWidth="1"/>
  </cols>
  <sheetData>
    <row r="1" spans="1:5" ht="18" customHeight="1">
      <c r="A1" s="87" t="s">
        <v>15</v>
      </c>
      <c r="B1" s="87"/>
      <c r="C1" s="3" t="s">
        <v>16</v>
      </c>
      <c r="D1" s="87" t="s">
        <v>14</v>
      </c>
      <c r="E1" s="87"/>
    </row>
    <row r="2" spans="1:5" ht="21" customHeight="1">
      <c r="A2" s="95">
        <f>4!A2</f>
        <v>0</v>
      </c>
      <c r="B2" s="96"/>
      <c r="C2" s="41">
        <f>4!C2</f>
        <v>2022</v>
      </c>
      <c r="D2" s="93">
        <f>4!D2:E2</f>
        <v>0</v>
      </c>
      <c r="E2" s="94"/>
    </row>
    <row r="3" spans="1:5" ht="12" customHeight="1">
      <c r="A3" s="4"/>
      <c r="B3" s="4"/>
      <c r="C3" s="4"/>
      <c r="D3" s="4"/>
      <c r="E3" s="4"/>
    </row>
    <row r="4" spans="1:5" ht="18" customHeight="1">
      <c r="A4" s="5" t="s">
        <v>32</v>
      </c>
      <c r="B4" s="6" t="s">
        <v>2</v>
      </c>
      <c r="C4" s="27"/>
      <c r="D4" s="4" t="s">
        <v>3</v>
      </c>
      <c r="E4" s="4"/>
    </row>
    <row r="5" spans="1:8" ht="18" customHeight="1">
      <c r="A5" s="87" t="s">
        <v>3</v>
      </c>
      <c r="B5" s="90" t="s">
        <v>20</v>
      </c>
      <c r="C5" s="87" t="s">
        <v>4</v>
      </c>
      <c r="D5" s="87"/>
      <c r="E5" s="87"/>
      <c r="F5" s="85" t="s">
        <v>9</v>
      </c>
      <c r="G5" s="84" t="s">
        <v>38</v>
      </c>
      <c r="H5" s="84"/>
    </row>
    <row r="6" spans="1:8" ht="18" customHeight="1">
      <c r="A6" s="87"/>
      <c r="B6" s="87"/>
      <c r="C6" s="3" t="s">
        <v>17</v>
      </c>
      <c r="D6" s="3" t="s">
        <v>18</v>
      </c>
      <c r="E6" s="3" t="s">
        <v>19</v>
      </c>
      <c r="F6" s="86"/>
      <c r="G6" s="47" t="s">
        <v>39</v>
      </c>
      <c r="H6" s="47" t="s">
        <v>40</v>
      </c>
    </row>
    <row r="7" spans="1:8" ht="18.75" customHeight="1">
      <c r="A7" s="3">
        <v>1</v>
      </c>
      <c r="B7" s="8"/>
      <c r="C7" s="9"/>
      <c r="D7" s="9"/>
      <c r="E7" s="10"/>
      <c r="F7" s="26">
        <f>B7</f>
        <v>0</v>
      </c>
      <c r="G7" s="28">
        <f>C7</f>
        <v>0</v>
      </c>
      <c r="H7" s="28">
        <f>D7</f>
        <v>0</v>
      </c>
    </row>
    <row r="8" spans="1:8" ht="18.75" customHeight="1">
      <c r="A8" s="3">
        <v>2</v>
      </c>
      <c r="B8" s="8"/>
      <c r="C8" s="9"/>
      <c r="D8" s="9"/>
      <c r="E8" s="10"/>
      <c r="F8" s="26">
        <f aca="true" t="shared" si="0" ref="F8:H37">B8</f>
        <v>0</v>
      </c>
      <c r="G8" s="28">
        <f t="shared" si="0"/>
        <v>0</v>
      </c>
      <c r="H8" s="28">
        <f t="shared" si="0"/>
        <v>0</v>
      </c>
    </row>
    <row r="9" spans="1:8" ht="18.75" customHeight="1">
      <c r="A9" s="3">
        <v>3</v>
      </c>
      <c r="B9" s="8"/>
      <c r="C9" s="9"/>
      <c r="D9" s="9"/>
      <c r="E9" s="10"/>
      <c r="F9" s="26">
        <f t="shared" si="0"/>
        <v>0</v>
      </c>
      <c r="G9" s="28">
        <f t="shared" si="0"/>
        <v>0</v>
      </c>
      <c r="H9" s="28">
        <f t="shared" si="0"/>
        <v>0</v>
      </c>
    </row>
    <row r="10" spans="1:8" ht="18.75" customHeight="1">
      <c r="A10" s="3">
        <v>4</v>
      </c>
      <c r="B10" s="8"/>
      <c r="C10" s="9"/>
      <c r="D10" s="9"/>
      <c r="E10" s="10"/>
      <c r="F10" s="26">
        <f t="shared" si="0"/>
        <v>0</v>
      </c>
      <c r="G10" s="28">
        <f t="shared" si="0"/>
        <v>0</v>
      </c>
      <c r="H10" s="28">
        <f t="shared" si="0"/>
        <v>0</v>
      </c>
    </row>
    <row r="11" spans="1:8" ht="18.75" customHeight="1">
      <c r="A11" s="3">
        <v>5</v>
      </c>
      <c r="B11" s="8"/>
      <c r="C11" s="9"/>
      <c r="D11" s="9"/>
      <c r="E11" s="10"/>
      <c r="F11" s="26">
        <f t="shared" si="0"/>
        <v>0</v>
      </c>
      <c r="G11" s="28">
        <f t="shared" si="0"/>
        <v>0</v>
      </c>
      <c r="H11" s="28">
        <f t="shared" si="0"/>
        <v>0</v>
      </c>
    </row>
    <row r="12" spans="1:8" ht="18.75" customHeight="1">
      <c r="A12" s="3">
        <v>6</v>
      </c>
      <c r="B12" s="8"/>
      <c r="C12" s="9"/>
      <c r="D12" s="9"/>
      <c r="E12" s="10"/>
      <c r="F12" s="26">
        <f t="shared" si="0"/>
        <v>0</v>
      </c>
      <c r="G12" s="28">
        <f t="shared" si="0"/>
        <v>0</v>
      </c>
      <c r="H12" s="28">
        <f t="shared" si="0"/>
        <v>0</v>
      </c>
    </row>
    <row r="13" spans="1:8" ht="18.75" customHeight="1">
      <c r="A13" s="3">
        <v>7</v>
      </c>
      <c r="B13" s="8"/>
      <c r="C13" s="9"/>
      <c r="D13" s="9"/>
      <c r="E13" s="10"/>
      <c r="F13" s="26">
        <f t="shared" si="0"/>
        <v>0</v>
      </c>
      <c r="G13" s="28">
        <f t="shared" si="0"/>
        <v>0</v>
      </c>
      <c r="H13" s="28">
        <f t="shared" si="0"/>
        <v>0</v>
      </c>
    </row>
    <row r="14" spans="1:8" ht="18.75" customHeight="1">
      <c r="A14" s="3">
        <v>8</v>
      </c>
      <c r="B14" s="8"/>
      <c r="C14" s="9"/>
      <c r="D14" s="9"/>
      <c r="E14" s="10"/>
      <c r="F14" s="26">
        <f t="shared" si="0"/>
        <v>0</v>
      </c>
      <c r="G14" s="28">
        <f t="shared" si="0"/>
        <v>0</v>
      </c>
      <c r="H14" s="28">
        <f t="shared" si="0"/>
        <v>0</v>
      </c>
    </row>
    <row r="15" spans="1:8" ht="18.75" customHeight="1">
      <c r="A15" s="3">
        <v>9</v>
      </c>
      <c r="B15" s="8"/>
      <c r="C15" s="9"/>
      <c r="D15" s="9"/>
      <c r="E15" s="10"/>
      <c r="F15" s="26">
        <f t="shared" si="0"/>
        <v>0</v>
      </c>
      <c r="G15" s="28">
        <f t="shared" si="0"/>
        <v>0</v>
      </c>
      <c r="H15" s="28">
        <f t="shared" si="0"/>
        <v>0</v>
      </c>
    </row>
    <row r="16" spans="1:8" ht="18.75" customHeight="1">
      <c r="A16" s="3">
        <v>10</v>
      </c>
      <c r="B16" s="8"/>
      <c r="C16" s="9"/>
      <c r="D16" s="9"/>
      <c r="E16" s="10"/>
      <c r="F16" s="26">
        <f t="shared" si="0"/>
        <v>0</v>
      </c>
      <c r="G16" s="28">
        <f t="shared" si="0"/>
        <v>0</v>
      </c>
      <c r="H16" s="28">
        <f t="shared" si="0"/>
        <v>0</v>
      </c>
    </row>
    <row r="17" spans="1:8" ht="18.75" customHeight="1">
      <c r="A17" s="3">
        <v>11</v>
      </c>
      <c r="B17" s="8"/>
      <c r="C17" s="9"/>
      <c r="D17" s="9"/>
      <c r="E17" s="10"/>
      <c r="F17" s="26">
        <f t="shared" si="0"/>
        <v>0</v>
      </c>
      <c r="G17" s="28">
        <f t="shared" si="0"/>
        <v>0</v>
      </c>
      <c r="H17" s="28">
        <f t="shared" si="0"/>
        <v>0</v>
      </c>
    </row>
    <row r="18" spans="1:8" ht="18.75" customHeight="1">
      <c r="A18" s="3">
        <v>12</v>
      </c>
      <c r="B18" s="8"/>
      <c r="C18" s="9"/>
      <c r="D18" s="9"/>
      <c r="E18" s="10"/>
      <c r="F18" s="26">
        <f t="shared" si="0"/>
        <v>0</v>
      </c>
      <c r="G18" s="28">
        <f t="shared" si="0"/>
        <v>0</v>
      </c>
      <c r="H18" s="28">
        <f t="shared" si="0"/>
        <v>0</v>
      </c>
    </row>
    <row r="19" spans="1:8" ht="18.75" customHeight="1">
      <c r="A19" s="3">
        <v>13</v>
      </c>
      <c r="B19" s="8"/>
      <c r="C19" s="9"/>
      <c r="D19" s="9"/>
      <c r="E19" s="10"/>
      <c r="F19" s="26">
        <f t="shared" si="0"/>
        <v>0</v>
      </c>
      <c r="G19" s="28">
        <f t="shared" si="0"/>
        <v>0</v>
      </c>
      <c r="H19" s="28">
        <f t="shared" si="0"/>
        <v>0</v>
      </c>
    </row>
    <row r="20" spans="1:8" ht="18.75" customHeight="1">
      <c r="A20" s="3">
        <v>14</v>
      </c>
      <c r="B20" s="8"/>
      <c r="C20" s="9"/>
      <c r="D20" s="9"/>
      <c r="E20" s="10"/>
      <c r="F20" s="26">
        <f t="shared" si="0"/>
        <v>0</v>
      </c>
      <c r="G20" s="28">
        <f t="shared" si="0"/>
        <v>0</v>
      </c>
      <c r="H20" s="28">
        <f t="shared" si="0"/>
        <v>0</v>
      </c>
    </row>
    <row r="21" spans="1:8" ht="18.75" customHeight="1">
      <c r="A21" s="3">
        <v>15</v>
      </c>
      <c r="B21" s="8"/>
      <c r="C21" s="9"/>
      <c r="D21" s="9"/>
      <c r="E21" s="10"/>
      <c r="F21" s="26">
        <f t="shared" si="0"/>
        <v>0</v>
      </c>
      <c r="G21" s="28">
        <f t="shared" si="0"/>
        <v>0</v>
      </c>
      <c r="H21" s="28">
        <f t="shared" si="0"/>
        <v>0</v>
      </c>
    </row>
    <row r="22" spans="1:8" ht="18.75" customHeight="1">
      <c r="A22" s="3">
        <v>16</v>
      </c>
      <c r="B22" s="8"/>
      <c r="C22" s="9"/>
      <c r="D22" s="9"/>
      <c r="E22" s="10"/>
      <c r="F22" s="26">
        <f t="shared" si="0"/>
        <v>0</v>
      </c>
      <c r="G22" s="28">
        <f t="shared" si="0"/>
        <v>0</v>
      </c>
      <c r="H22" s="28">
        <f t="shared" si="0"/>
        <v>0</v>
      </c>
    </row>
    <row r="23" spans="1:8" ht="18.75" customHeight="1">
      <c r="A23" s="3">
        <v>17</v>
      </c>
      <c r="B23" s="8"/>
      <c r="C23" s="9"/>
      <c r="D23" s="9"/>
      <c r="E23" s="10"/>
      <c r="F23" s="26">
        <f t="shared" si="0"/>
        <v>0</v>
      </c>
      <c r="G23" s="28">
        <f t="shared" si="0"/>
        <v>0</v>
      </c>
      <c r="H23" s="28">
        <f t="shared" si="0"/>
        <v>0</v>
      </c>
    </row>
    <row r="24" spans="1:8" ht="18.75" customHeight="1">
      <c r="A24" s="3">
        <v>18</v>
      </c>
      <c r="B24" s="8"/>
      <c r="C24" s="9"/>
      <c r="D24" s="9"/>
      <c r="E24" s="10"/>
      <c r="F24" s="26">
        <f t="shared" si="0"/>
        <v>0</v>
      </c>
      <c r="G24" s="28">
        <f t="shared" si="0"/>
        <v>0</v>
      </c>
      <c r="H24" s="28">
        <f t="shared" si="0"/>
        <v>0</v>
      </c>
    </row>
    <row r="25" spans="1:8" ht="18.75" customHeight="1">
      <c r="A25" s="3">
        <v>19</v>
      </c>
      <c r="B25" s="8"/>
      <c r="C25" s="9"/>
      <c r="D25" s="9"/>
      <c r="E25" s="10"/>
      <c r="F25" s="26">
        <f t="shared" si="0"/>
        <v>0</v>
      </c>
      <c r="G25" s="28">
        <f t="shared" si="0"/>
        <v>0</v>
      </c>
      <c r="H25" s="28">
        <f t="shared" si="0"/>
        <v>0</v>
      </c>
    </row>
    <row r="26" spans="1:8" ht="18.75" customHeight="1">
      <c r="A26" s="3">
        <v>20</v>
      </c>
      <c r="B26" s="8"/>
      <c r="C26" s="9"/>
      <c r="D26" s="9"/>
      <c r="E26" s="10"/>
      <c r="F26" s="26">
        <f t="shared" si="0"/>
        <v>0</v>
      </c>
      <c r="G26" s="28">
        <f t="shared" si="0"/>
        <v>0</v>
      </c>
      <c r="H26" s="28">
        <f t="shared" si="0"/>
        <v>0</v>
      </c>
    </row>
    <row r="27" spans="1:8" ht="18.75" customHeight="1">
      <c r="A27" s="3">
        <v>21</v>
      </c>
      <c r="B27" s="8"/>
      <c r="C27" s="9"/>
      <c r="D27" s="9"/>
      <c r="E27" s="10"/>
      <c r="F27" s="26">
        <f t="shared" si="0"/>
        <v>0</v>
      </c>
      <c r="G27" s="28">
        <f t="shared" si="0"/>
        <v>0</v>
      </c>
      <c r="H27" s="28">
        <f t="shared" si="0"/>
        <v>0</v>
      </c>
    </row>
    <row r="28" spans="1:8" ht="18.75" customHeight="1">
      <c r="A28" s="3">
        <v>22</v>
      </c>
      <c r="B28" s="8"/>
      <c r="C28" s="9"/>
      <c r="D28" s="9"/>
      <c r="E28" s="10"/>
      <c r="F28" s="26">
        <f t="shared" si="0"/>
        <v>0</v>
      </c>
      <c r="G28" s="28">
        <f t="shared" si="0"/>
        <v>0</v>
      </c>
      <c r="H28" s="28">
        <f t="shared" si="0"/>
        <v>0</v>
      </c>
    </row>
    <row r="29" spans="1:8" ht="18.75" customHeight="1">
      <c r="A29" s="3">
        <v>23</v>
      </c>
      <c r="B29" s="8"/>
      <c r="C29" s="9"/>
      <c r="D29" s="9"/>
      <c r="E29" s="10"/>
      <c r="F29" s="26">
        <f t="shared" si="0"/>
        <v>0</v>
      </c>
      <c r="G29" s="28">
        <f t="shared" si="0"/>
        <v>0</v>
      </c>
      <c r="H29" s="28">
        <f t="shared" si="0"/>
        <v>0</v>
      </c>
    </row>
    <row r="30" spans="1:8" ht="18.75" customHeight="1">
      <c r="A30" s="3">
        <v>24</v>
      </c>
      <c r="B30" s="8"/>
      <c r="C30" s="9"/>
      <c r="D30" s="9"/>
      <c r="E30" s="10"/>
      <c r="F30" s="26">
        <f t="shared" si="0"/>
        <v>0</v>
      </c>
      <c r="G30" s="28">
        <f t="shared" si="0"/>
        <v>0</v>
      </c>
      <c r="H30" s="28">
        <f t="shared" si="0"/>
        <v>0</v>
      </c>
    </row>
    <row r="31" spans="1:8" ht="18.75" customHeight="1">
      <c r="A31" s="3">
        <v>25</v>
      </c>
      <c r="B31" s="8"/>
      <c r="C31" s="9"/>
      <c r="D31" s="9"/>
      <c r="E31" s="10"/>
      <c r="F31" s="26">
        <f t="shared" si="0"/>
        <v>0</v>
      </c>
      <c r="G31" s="28">
        <f t="shared" si="0"/>
        <v>0</v>
      </c>
      <c r="H31" s="28">
        <f t="shared" si="0"/>
        <v>0</v>
      </c>
    </row>
    <row r="32" spans="1:8" ht="18.75" customHeight="1">
      <c r="A32" s="3">
        <v>26</v>
      </c>
      <c r="B32" s="8"/>
      <c r="C32" s="9"/>
      <c r="D32" s="9"/>
      <c r="E32" s="10"/>
      <c r="F32" s="26">
        <f t="shared" si="0"/>
        <v>0</v>
      </c>
      <c r="G32" s="28">
        <f t="shared" si="0"/>
        <v>0</v>
      </c>
      <c r="H32" s="28">
        <f t="shared" si="0"/>
        <v>0</v>
      </c>
    </row>
    <row r="33" spans="1:8" ht="18.75" customHeight="1">
      <c r="A33" s="3">
        <v>27</v>
      </c>
      <c r="B33" s="8"/>
      <c r="C33" s="9"/>
      <c r="D33" s="9"/>
      <c r="E33" s="10"/>
      <c r="F33" s="26">
        <f t="shared" si="0"/>
        <v>0</v>
      </c>
      <c r="G33" s="28">
        <f t="shared" si="0"/>
        <v>0</v>
      </c>
      <c r="H33" s="28">
        <f t="shared" si="0"/>
        <v>0</v>
      </c>
    </row>
    <row r="34" spans="1:8" ht="18.75" customHeight="1">
      <c r="A34" s="3">
        <v>28</v>
      </c>
      <c r="B34" s="8"/>
      <c r="C34" s="9"/>
      <c r="D34" s="9"/>
      <c r="E34" s="10"/>
      <c r="F34" s="26">
        <f t="shared" si="0"/>
        <v>0</v>
      </c>
      <c r="G34" s="28">
        <f t="shared" si="0"/>
        <v>0</v>
      </c>
      <c r="H34" s="28">
        <f t="shared" si="0"/>
        <v>0</v>
      </c>
    </row>
    <row r="35" spans="1:8" ht="18.75" customHeight="1">
      <c r="A35" s="3">
        <v>29</v>
      </c>
      <c r="B35" s="8"/>
      <c r="C35" s="9"/>
      <c r="D35" s="9"/>
      <c r="E35" s="10"/>
      <c r="F35" s="26">
        <f t="shared" si="0"/>
        <v>0</v>
      </c>
      <c r="G35" s="28">
        <f t="shared" si="0"/>
        <v>0</v>
      </c>
      <c r="H35" s="28">
        <f t="shared" si="0"/>
        <v>0</v>
      </c>
    </row>
    <row r="36" spans="1:8" ht="18.75" customHeight="1">
      <c r="A36" s="3">
        <v>30</v>
      </c>
      <c r="B36" s="8"/>
      <c r="C36" s="9"/>
      <c r="D36" s="9"/>
      <c r="E36" s="10"/>
      <c r="F36" s="26">
        <f t="shared" si="0"/>
        <v>0</v>
      </c>
      <c r="G36" s="28">
        <f t="shared" si="0"/>
        <v>0</v>
      </c>
      <c r="H36" s="28">
        <f t="shared" si="0"/>
        <v>0</v>
      </c>
    </row>
    <row r="37" spans="1:8" ht="18.75" customHeight="1">
      <c r="A37" s="3">
        <v>31</v>
      </c>
      <c r="B37" s="8"/>
      <c r="C37" s="9"/>
      <c r="D37" s="9"/>
      <c r="E37" s="10"/>
      <c r="F37" s="26">
        <f t="shared" si="0"/>
        <v>0</v>
      </c>
      <c r="G37" s="28">
        <f>C37</f>
        <v>0</v>
      </c>
      <c r="H37" s="28">
        <f>D37</f>
        <v>0</v>
      </c>
    </row>
    <row r="38" spans="1:6" ht="18.75" customHeight="1">
      <c r="A38" s="3" t="s">
        <v>5</v>
      </c>
      <c r="B38" s="11">
        <f>MAX(B7:B37)</f>
        <v>0</v>
      </c>
      <c r="C38" s="12">
        <f>MAX(C7:C37)</f>
        <v>0</v>
      </c>
      <c r="D38" s="12">
        <f>MAX(D7:D37)</f>
        <v>0</v>
      </c>
      <c r="E38" s="14">
        <f>MAX(E7:E37)</f>
        <v>0</v>
      </c>
      <c r="F38" s="2"/>
    </row>
    <row r="39" spans="1:6" ht="18.75" customHeight="1">
      <c r="A39" s="3" t="s">
        <v>6</v>
      </c>
      <c r="B39" s="11">
        <f>MIN(B7:B37)</f>
        <v>0</v>
      </c>
      <c r="C39" s="12">
        <f>MIN(C7:C37)</f>
        <v>0</v>
      </c>
      <c r="D39" s="12">
        <f>MIN(D7:D37)</f>
        <v>0</v>
      </c>
      <c r="E39" s="14">
        <f>MIN(E7:E37)</f>
        <v>0</v>
      </c>
      <c r="F39" s="2"/>
    </row>
    <row r="40" spans="1:6" ht="18.75" customHeight="1">
      <c r="A40" s="3" t="s">
        <v>7</v>
      </c>
      <c r="B40" s="13" t="e">
        <f>ROUND(AVERAGE(B7:B37),0)</f>
        <v>#DIV/0!</v>
      </c>
      <c r="C40" s="12" t="e">
        <f>ROUND(AVERAGE(C7:C37),1)</f>
        <v>#DIV/0!</v>
      </c>
      <c r="D40" s="12" t="e">
        <f>ROUND(AVERAGE(D7:D37),1)</f>
        <v>#DIV/0!</v>
      </c>
      <c r="E40" s="14" t="e">
        <f>ROUND(AVERAGE(E7:E37),2)</f>
        <v>#DIV/0!</v>
      </c>
      <c r="F40" s="2"/>
    </row>
    <row r="41" spans="1:6" ht="27">
      <c r="A41" s="15" t="s">
        <v>10</v>
      </c>
      <c r="B41" s="16" t="e">
        <f>VLOOKUP(C41,C7:F37,4,FALSE)</f>
        <v>#N/A</v>
      </c>
      <c r="C41" s="46">
        <f>C38</f>
        <v>0</v>
      </c>
      <c r="D41" s="46" t="e">
        <f>VLOOKUP(C41,C7:D37,2,FALSE)</f>
        <v>#N/A</v>
      </c>
      <c r="E41" s="45" t="e">
        <f>VLOOKUP(C41,C7:E37,3,FALSE)</f>
        <v>#N/A</v>
      </c>
      <c r="F41" s="2"/>
    </row>
    <row r="42" spans="1:6" ht="27">
      <c r="A42" s="15" t="s">
        <v>11</v>
      </c>
      <c r="B42" s="16" t="e">
        <f>VLOOKUP(D42,D7:F37,3,FALSE)</f>
        <v>#N/A</v>
      </c>
      <c r="C42" s="46" t="e">
        <f>VLOOKUP(D42,D7:G37,4,FALSE)</f>
        <v>#N/A</v>
      </c>
      <c r="D42" s="46">
        <f>D38</f>
        <v>0</v>
      </c>
      <c r="E42" s="45" t="e">
        <f>VLOOKUP(D42,D7:E37,2,FALSE)</f>
        <v>#N/A</v>
      </c>
      <c r="F42" s="2"/>
    </row>
    <row r="43" spans="1:6" ht="27">
      <c r="A43" s="15" t="s">
        <v>12</v>
      </c>
      <c r="B43" s="16" t="e">
        <f>VLOOKUP(E43,E7:F37,2,FALSE)</f>
        <v>#N/A</v>
      </c>
      <c r="C43" s="46" t="e">
        <f>VLOOKUP(E43,E7:G37,3,FALSE)</f>
        <v>#N/A</v>
      </c>
      <c r="D43" s="46" t="e">
        <f>VLOOKUP(E43,E7:H37,4,FALSE)</f>
        <v>#N/A</v>
      </c>
      <c r="E43" s="45">
        <f>E38</f>
        <v>0</v>
      </c>
      <c r="F43" s="2"/>
    </row>
    <row r="44" spans="1:6" ht="27">
      <c r="A44" s="15" t="s">
        <v>13</v>
      </c>
      <c r="B44" s="16">
        <f>B38</f>
        <v>0</v>
      </c>
      <c r="C44" s="46" t="e">
        <f>VLOOKUP(B44,B7:C37,2,FALSE)</f>
        <v>#N/A</v>
      </c>
      <c r="D44" s="46" t="e">
        <f>VLOOKUP(B44,B7:D37,3,FALSE)</f>
        <v>#N/A</v>
      </c>
      <c r="E44" s="45" t="e">
        <f>VLOOKUP(B44,B7:E37,4,FALSE)</f>
        <v>#N/A</v>
      </c>
      <c r="F44" s="2"/>
    </row>
  </sheetData>
  <sheetProtection/>
  <mergeCells count="9">
    <mergeCell ref="G5:H5"/>
    <mergeCell ref="F5:F6"/>
    <mergeCell ref="A1:B1"/>
    <mergeCell ref="D1:E1"/>
    <mergeCell ref="D2:E2"/>
    <mergeCell ref="A5:A6"/>
    <mergeCell ref="B5:B6"/>
    <mergeCell ref="C5:E5"/>
    <mergeCell ref="A2:B2"/>
  </mergeCells>
  <printOptions/>
  <pageMargins left="0.75" right="0.75" top="1" bottom="1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A1" sqref="A1:B1"/>
    </sheetView>
  </sheetViews>
  <sheetFormatPr defaultColWidth="9.00390625" defaultRowHeight="13.5"/>
  <cols>
    <col min="1" max="1" width="10.625" style="1" customWidth="1"/>
    <col min="2" max="5" width="16.50390625" style="1" customWidth="1"/>
    <col min="6" max="16384" width="9.00390625" style="1" customWidth="1"/>
  </cols>
  <sheetData>
    <row r="1" spans="1:5" ht="18" customHeight="1">
      <c r="A1" s="87" t="s">
        <v>15</v>
      </c>
      <c r="B1" s="87"/>
      <c r="C1" s="3" t="s">
        <v>16</v>
      </c>
      <c r="D1" s="87" t="s">
        <v>14</v>
      </c>
      <c r="E1" s="87"/>
    </row>
    <row r="2" spans="1:5" ht="21" customHeight="1">
      <c r="A2" s="95">
        <f>4!A2</f>
        <v>0</v>
      </c>
      <c r="B2" s="96"/>
      <c r="C2" s="41">
        <f>4!C2</f>
        <v>2022</v>
      </c>
      <c r="D2" s="93">
        <f>4!D2:E2</f>
        <v>0</v>
      </c>
      <c r="E2" s="94"/>
    </row>
    <row r="3" spans="1:5" ht="12" customHeight="1">
      <c r="A3" s="4"/>
      <c r="B3" s="4"/>
      <c r="C3" s="4"/>
      <c r="D3" s="4"/>
      <c r="E3" s="4"/>
    </row>
    <row r="4" spans="1:5" ht="18" customHeight="1">
      <c r="A4" s="5" t="s">
        <v>33</v>
      </c>
      <c r="B4" s="6" t="s">
        <v>2</v>
      </c>
      <c r="C4" s="27"/>
      <c r="D4" s="4" t="s">
        <v>3</v>
      </c>
      <c r="E4" s="4"/>
    </row>
    <row r="5" spans="1:8" ht="18" customHeight="1">
      <c r="A5" s="87" t="s">
        <v>3</v>
      </c>
      <c r="B5" s="90" t="s">
        <v>20</v>
      </c>
      <c r="C5" s="87" t="s">
        <v>4</v>
      </c>
      <c r="D5" s="87"/>
      <c r="E5" s="87"/>
      <c r="F5" s="85" t="s">
        <v>9</v>
      </c>
      <c r="G5" s="84" t="s">
        <v>38</v>
      </c>
      <c r="H5" s="84"/>
    </row>
    <row r="6" spans="1:8" ht="18" customHeight="1">
      <c r="A6" s="87"/>
      <c r="B6" s="87"/>
      <c r="C6" s="3" t="s">
        <v>17</v>
      </c>
      <c r="D6" s="3" t="s">
        <v>18</v>
      </c>
      <c r="E6" s="3" t="s">
        <v>19</v>
      </c>
      <c r="F6" s="86"/>
      <c r="G6" s="47" t="s">
        <v>39</v>
      </c>
      <c r="H6" s="47" t="s">
        <v>40</v>
      </c>
    </row>
    <row r="7" spans="1:8" ht="18.75" customHeight="1">
      <c r="A7" s="3">
        <v>1</v>
      </c>
      <c r="B7" s="8"/>
      <c r="C7" s="9"/>
      <c r="D7" s="9"/>
      <c r="E7" s="10"/>
      <c r="F7" s="26">
        <f>B7</f>
        <v>0</v>
      </c>
      <c r="G7" s="28">
        <f>C7</f>
        <v>0</v>
      </c>
      <c r="H7" s="28">
        <f>D7</f>
        <v>0</v>
      </c>
    </row>
    <row r="8" spans="1:8" ht="18.75" customHeight="1">
      <c r="A8" s="3">
        <v>2</v>
      </c>
      <c r="B8" s="8"/>
      <c r="C8" s="9"/>
      <c r="D8" s="9"/>
      <c r="E8" s="10"/>
      <c r="F8" s="26">
        <f aca="true" t="shared" si="0" ref="F8:H35">B8</f>
        <v>0</v>
      </c>
      <c r="G8" s="28">
        <f t="shared" si="0"/>
        <v>0</v>
      </c>
      <c r="H8" s="28">
        <f t="shared" si="0"/>
        <v>0</v>
      </c>
    </row>
    <row r="9" spans="1:8" ht="18.75" customHeight="1">
      <c r="A9" s="3">
        <v>3</v>
      </c>
      <c r="B9" s="8"/>
      <c r="C9" s="9"/>
      <c r="D9" s="9"/>
      <c r="E9" s="10"/>
      <c r="F9" s="26">
        <f t="shared" si="0"/>
        <v>0</v>
      </c>
      <c r="G9" s="28">
        <f t="shared" si="0"/>
        <v>0</v>
      </c>
      <c r="H9" s="28">
        <f t="shared" si="0"/>
        <v>0</v>
      </c>
    </row>
    <row r="10" spans="1:8" ht="18.75" customHeight="1">
      <c r="A10" s="3">
        <v>4</v>
      </c>
      <c r="B10" s="8"/>
      <c r="C10" s="9"/>
      <c r="D10" s="9"/>
      <c r="E10" s="10"/>
      <c r="F10" s="26">
        <f t="shared" si="0"/>
        <v>0</v>
      </c>
      <c r="G10" s="28">
        <f t="shared" si="0"/>
        <v>0</v>
      </c>
      <c r="H10" s="28">
        <f t="shared" si="0"/>
        <v>0</v>
      </c>
    </row>
    <row r="11" spans="1:8" ht="18.75" customHeight="1">
      <c r="A11" s="3">
        <v>5</v>
      </c>
      <c r="B11" s="8"/>
      <c r="C11" s="9"/>
      <c r="D11" s="9"/>
      <c r="E11" s="10"/>
      <c r="F11" s="26">
        <f t="shared" si="0"/>
        <v>0</v>
      </c>
      <c r="G11" s="28">
        <f t="shared" si="0"/>
        <v>0</v>
      </c>
      <c r="H11" s="28">
        <f t="shared" si="0"/>
        <v>0</v>
      </c>
    </row>
    <row r="12" spans="1:8" ht="18.75" customHeight="1">
      <c r="A12" s="3">
        <v>6</v>
      </c>
      <c r="B12" s="8"/>
      <c r="C12" s="9"/>
      <c r="D12" s="9"/>
      <c r="E12" s="10"/>
      <c r="F12" s="26">
        <f t="shared" si="0"/>
        <v>0</v>
      </c>
      <c r="G12" s="28">
        <f t="shared" si="0"/>
        <v>0</v>
      </c>
      <c r="H12" s="28">
        <f t="shared" si="0"/>
        <v>0</v>
      </c>
    </row>
    <row r="13" spans="1:8" ht="18.75" customHeight="1">
      <c r="A13" s="3">
        <v>7</v>
      </c>
      <c r="B13" s="8"/>
      <c r="C13" s="9"/>
      <c r="D13" s="9"/>
      <c r="E13" s="10"/>
      <c r="F13" s="26">
        <f t="shared" si="0"/>
        <v>0</v>
      </c>
      <c r="G13" s="28">
        <f t="shared" si="0"/>
        <v>0</v>
      </c>
      <c r="H13" s="28">
        <f t="shared" si="0"/>
        <v>0</v>
      </c>
    </row>
    <row r="14" spans="1:8" ht="18.75" customHeight="1">
      <c r="A14" s="3">
        <v>8</v>
      </c>
      <c r="B14" s="8"/>
      <c r="C14" s="9"/>
      <c r="D14" s="9"/>
      <c r="E14" s="10"/>
      <c r="F14" s="26">
        <f t="shared" si="0"/>
        <v>0</v>
      </c>
      <c r="G14" s="28">
        <f t="shared" si="0"/>
        <v>0</v>
      </c>
      <c r="H14" s="28">
        <f t="shared" si="0"/>
        <v>0</v>
      </c>
    </row>
    <row r="15" spans="1:8" ht="18.75" customHeight="1">
      <c r="A15" s="3">
        <v>9</v>
      </c>
      <c r="B15" s="8"/>
      <c r="C15" s="9"/>
      <c r="D15" s="9"/>
      <c r="E15" s="10"/>
      <c r="F15" s="26">
        <f t="shared" si="0"/>
        <v>0</v>
      </c>
      <c r="G15" s="28">
        <f t="shared" si="0"/>
        <v>0</v>
      </c>
      <c r="H15" s="28">
        <f t="shared" si="0"/>
        <v>0</v>
      </c>
    </row>
    <row r="16" spans="1:8" ht="18.75" customHeight="1">
      <c r="A16" s="3">
        <v>10</v>
      </c>
      <c r="B16" s="8"/>
      <c r="C16" s="9"/>
      <c r="D16" s="9"/>
      <c r="E16" s="10"/>
      <c r="F16" s="26">
        <f t="shared" si="0"/>
        <v>0</v>
      </c>
      <c r="G16" s="28">
        <f t="shared" si="0"/>
        <v>0</v>
      </c>
      <c r="H16" s="28">
        <f t="shared" si="0"/>
        <v>0</v>
      </c>
    </row>
    <row r="17" spans="1:8" ht="18.75" customHeight="1">
      <c r="A17" s="3">
        <v>11</v>
      </c>
      <c r="B17" s="8"/>
      <c r="C17" s="9"/>
      <c r="D17" s="9"/>
      <c r="E17" s="10"/>
      <c r="F17" s="26">
        <f t="shared" si="0"/>
        <v>0</v>
      </c>
      <c r="G17" s="28">
        <f t="shared" si="0"/>
        <v>0</v>
      </c>
      <c r="H17" s="28">
        <f t="shared" si="0"/>
        <v>0</v>
      </c>
    </row>
    <row r="18" spans="1:8" ht="18.75" customHeight="1">
      <c r="A18" s="3">
        <v>12</v>
      </c>
      <c r="B18" s="8"/>
      <c r="C18" s="9"/>
      <c r="D18" s="9"/>
      <c r="E18" s="10"/>
      <c r="F18" s="26">
        <f t="shared" si="0"/>
        <v>0</v>
      </c>
      <c r="G18" s="28">
        <f t="shared" si="0"/>
        <v>0</v>
      </c>
      <c r="H18" s="28">
        <f t="shared" si="0"/>
        <v>0</v>
      </c>
    </row>
    <row r="19" spans="1:8" ht="18.75" customHeight="1">
      <c r="A19" s="3">
        <v>13</v>
      </c>
      <c r="B19" s="8"/>
      <c r="C19" s="9"/>
      <c r="D19" s="9"/>
      <c r="E19" s="10"/>
      <c r="F19" s="26">
        <f t="shared" si="0"/>
        <v>0</v>
      </c>
      <c r="G19" s="28">
        <f t="shared" si="0"/>
        <v>0</v>
      </c>
      <c r="H19" s="28">
        <f t="shared" si="0"/>
        <v>0</v>
      </c>
    </row>
    <row r="20" spans="1:8" ht="18.75" customHeight="1">
      <c r="A20" s="3">
        <v>14</v>
      </c>
      <c r="B20" s="8"/>
      <c r="C20" s="9"/>
      <c r="D20" s="9"/>
      <c r="E20" s="10"/>
      <c r="F20" s="26">
        <f t="shared" si="0"/>
        <v>0</v>
      </c>
      <c r="G20" s="28">
        <f t="shared" si="0"/>
        <v>0</v>
      </c>
      <c r="H20" s="28">
        <f t="shared" si="0"/>
        <v>0</v>
      </c>
    </row>
    <row r="21" spans="1:8" ht="18.75" customHeight="1">
      <c r="A21" s="3">
        <v>15</v>
      </c>
      <c r="B21" s="8"/>
      <c r="C21" s="9"/>
      <c r="D21" s="9"/>
      <c r="E21" s="10"/>
      <c r="F21" s="26">
        <f t="shared" si="0"/>
        <v>0</v>
      </c>
      <c r="G21" s="28">
        <f t="shared" si="0"/>
        <v>0</v>
      </c>
      <c r="H21" s="28">
        <f t="shared" si="0"/>
        <v>0</v>
      </c>
    </row>
    <row r="22" spans="1:8" ht="18.75" customHeight="1">
      <c r="A22" s="3">
        <v>16</v>
      </c>
      <c r="B22" s="8"/>
      <c r="C22" s="9"/>
      <c r="D22" s="9"/>
      <c r="E22" s="10"/>
      <c r="F22" s="26">
        <f t="shared" si="0"/>
        <v>0</v>
      </c>
      <c r="G22" s="28">
        <f t="shared" si="0"/>
        <v>0</v>
      </c>
      <c r="H22" s="28">
        <f t="shared" si="0"/>
        <v>0</v>
      </c>
    </row>
    <row r="23" spans="1:8" ht="18.75" customHeight="1">
      <c r="A23" s="3">
        <v>17</v>
      </c>
      <c r="B23" s="8"/>
      <c r="C23" s="9"/>
      <c r="D23" s="9"/>
      <c r="E23" s="10"/>
      <c r="F23" s="26">
        <f t="shared" si="0"/>
        <v>0</v>
      </c>
      <c r="G23" s="28">
        <f t="shared" si="0"/>
        <v>0</v>
      </c>
      <c r="H23" s="28">
        <f t="shared" si="0"/>
        <v>0</v>
      </c>
    </row>
    <row r="24" spans="1:8" ht="18.75" customHeight="1">
      <c r="A24" s="3">
        <v>18</v>
      </c>
      <c r="B24" s="8"/>
      <c r="C24" s="9"/>
      <c r="D24" s="9"/>
      <c r="E24" s="10"/>
      <c r="F24" s="26">
        <f t="shared" si="0"/>
        <v>0</v>
      </c>
      <c r="G24" s="28">
        <f t="shared" si="0"/>
        <v>0</v>
      </c>
      <c r="H24" s="28">
        <f t="shared" si="0"/>
        <v>0</v>
      </c>
    </row>
    <row r="25" spans="1:8" ht="18.75" customHeight="1">
      <c r="A25" s="3">
        <v>19</v>
      </c>
      <c r="B25" s="8"/>
      <c r="C25" s="9"/>
      <c r="D25" s="9"/>
      <c r="E25" s="10"/>
      <c r="F25" s="26">
        <f t="shared" si="0"/>
        <v>0</v>
      </c>
      <c r="G25" s="28">
        <f t="shared" si="0"/>
        <v>0</v>
      </c>
      <c r="H25" s="28">
        <f t="shared" si="0"/>
        <v>0</v>
      </c>
    </row>
    <row r="26" spans="1:8" ht="18.75" customHeight="1">
      <c r="A26" s="3">
        <v>20</v>
      </c>
      <c r="B26" s="8"/>
      <c r="C26" s="9"/>
      <c r="D26" s="9"/>
      <c r="E26" s="10"/>
      <c r="F26" s="26">
        <f t="shared" si="0"/>
        <v>0</v>
      </c>
      <c r="G26" s="28">
        <f t="shared" si="0"/>
        <v>0</v>
      </c>
      <c r="H26" s="28">
        <f t="shared" si="0"/>
        <v>0</v>
      </c>
    </row>
    <row r="27" spans="1:8" ht="18.75" customHeight="1">
      <c r="A27" s="3">
        <v>21</v>
      </c>
      <c r="B27" s="8"/>
      <c r="C27" s="9"/>
      <c r="D27" s="9"/>
      <c r="E27" s="10"/>
      <c r="F27" s="26">
        <f t="shared" si="0"/>
        <v>0</v>
      </c>
      <c r="G27" s="28">
        <f t="shared" si="0"/>
        <v>0</v>
      </c>
      <c r="H27" s="28">
        <f t="shared" si="0"/>
        <v>0</v>
      </c>
    </row>
    <row r="28" spans="1:8" ht="18.75" customHeight="1">
      <c r="A28" s="3">
        <v>22</v>
      </c>
      <c r="B28" s="8"/>
      <c r="C28" s="9"/>
      <c r="D28" s="9"/>
      <c r="E28" s="10"/>
      <c r="F28" s="26">
        <f t="shared" si="0"/>
        <v>0</v>
      </c>
      <c r="G28" s="28">
        <f t="shared" si="0"/>
        <v>0</v>
      </c>
      <c r="H28" s="28">
        <f t="shared" si="0"/>
        <v>0</v>
      </c>
    </row>
    <row r="29" spans="1:8" ht="18.75" customHeight="1">
      <c r="A29" s="3">
        <v>23</v>
      </c>
      <c r="B29" s="8"/>
      <c r="C29" s="9"/>
      <c r="D29" s="9"/>
      <c r="E29" s="10"/>
      <c r="F29" s="26">
        <f t="shared" si="0"/>
        <v>0</v>
      </c>
      <c r="G29" s="28">
        <f t="shared" si="0"/>
        <v>0</v>
      </c>
      <c r="H29" s="28">
        <f t="shared" si="0"/>
        <v>0</v>
      </c>
    </row>
    <row r="30" spans="1:8" ht="18.75" customHeight="1">
      <c r="A30" s="3">
        <v>24</v>
      </c>
      <c r="B30" s="8"/>
      <c r="C30" s="9"/>
      <c r="D30" s="9"/>
      <c r="E30" s="10"/>
      <c r="F30" s="26">
        <f t="shared" si="0"/>
        <v>0</v>
      </c>
      <c r="G30" s="28">
        <f t="shared" si="0"/>
        <v>0</v>
      </c>
      <c r="H30" s="28">
        <f t="shared" si="0"/>
        <v>0</v>
      </c>
    </row>
    <row r="31" spans="1:8" ht="18.75" customHeight="1">
      <c r="A31" s="3">
        <v>25</v>
      </c>
      <c r="B31" s="8"/>
      <c r="C31" s="9"/>
      <c r="D31" s="9"/>
      <c r="E31" s="10"/>
      <c r="F31" s="26">
        <f t="shared" si="0"/>
        <v>0</v>
      </c>
      <c r="G31" s="28">
        <f t="shared" si="0"/>
        <v>0</v>
      </c>
      <c r="H31" s="28">
        <f t="shared" si="0"/>
        <v>0</v>
      </c>
    </row>
    <row r="32" spans="1:8" ht="18.75" customHeight="1">
      <c r="A32" s="3">
        <v>26</v>
      </c>
      <c r="B32" s="8"/>
      <c r="C32" s="9"/>
      <c r="D32" s="9"/>
      <c r="E32" s="10"/>
      <c r="F32" s="26">
        <f t="shared" si="0"/>
        <v>0</v>
      </c>
      <c r="G32" s="28">
        <f t="shared" si="0"/>
        <v>0</v>
      </c>
      <c r="H32" s="28">
        <f t="shared" si="0"/>
        <v>0</v>
      </c>
    </row>
    <row r="33" spans="1:8" ht="18.75" customHeight="1">
      <c r="A33" s="3">
        <v>27</v>
      </c>
      <c r="B33" s="8"/>
      <c r="C33" s="9"/>
      <c r="D33" s="9"/>
      <c r="E33" s="10"/>
      <c r="F33" s="26">
        <f t="shared" si="0"/>
        <v>0</v>
      </c>
      <c r="G33" s="28">
        <f t="shared" si="0"/>
        <v>0</v>
      </c>
      <c r="H33" s="28">
        <f t="shared" si="0"/>
        <v>0</v>
      </c>
    </row>
    <row r="34" spans="1:8" ht="18.75" customHeight="1">
      <c r="A34" s="3">
        <v>28</v>
      </c>
      <c r="B34" s="8"/>
      <c r="C34" s="9"/>
      <c r="D34" s="9"/>
      <c r="E34" s="10"/>
      <c r="F34" s="26">
        <f t="shared" si="0"/>
        <v>0</v>
      </c>
      <c r="G34" s="28">
        <f t="shared" si="0"/>
        <v>0</v>
      </c>
      <c r="H34" s="28">
        <f t="shared" si="0"/>
        <v>0</v>
      </c>
    </row>
    <row r="35" spans="1:8" ht="18.75" customHeight="1">
      <c r="A35" s="3">
        <v>29</v>
      </c>
      <c r="B35" s="8"/>
      <c r="C35" s="9"/>
      <c r="D35" s="9"/>
      <c r="E35" s="10"/>
      <c r="F35" s="26">
        <f t="shared" si="0"/>
        <v>0</v>
      </c>
      <c r="G35" s="28">
        <f t="shared" si="0"/>
        <v>0</v>
      </c>
      <c r="H35" s="28">
        <f t="shared" si="0"/>
        <v>0</v>
      </c>
    </row>
    <row r="36" spans="1:8" ht="18.75" customHeight="1">
      <c r="A36" s="3">
        <v>30</v>
      </c>
      <c r="B36" s="40"/>
      <c r="C36" s="40"/>
      <c r="D36" s="40"/>
      <c r="E36" s="40"/>
      <c r="F36" s="26"/>
      <c r="G36" s="28"/>
      <c r="H36" s="28"/>
    </row>
    <row r="37" spans="1:6" ht="18.75" customHeight="1">
      <c r="A37" s="3">
        <v>31</v>
      </c>
      <c r="B37" s="40"/>
      <c r="C37" s="40"/>
      <c r="D37" s="40"/>
      <c r="E37" s="40"/>
      <c r="F37" s="26"/>
    </row>
    <row r="38" spans="1:6" ht="18.75" customHeight="1">
      <c r="A38" s="3" t="s">
        <v>5</v>
      </c>
      <c r="B38" s="11">
        <f>MAX(B7:B37)</f>
        <v>0</v>
      </c>
      <c r="C38" s="12">
        <f>MAX(C7:C37)</f>
        <v>0</v>
      </c>
      <c r="D38" s="12">
        <f>MAX(D7:D37)</f>
        <v>0</v>
      </c>
      <c r="E38" s="14">
        <f>MAX(E7:E37)</f>
        <v>0</v>
      </c>
      <c r="F38" s="2"/>
    </row>
    <row r="39" spans="1:6" ht="18.75" customHeight="1">
      <c r="A39" s="3" t="s">
        <v>6</v>
      </c>
      <c r="B39" s="11">
        <f>MIN(B7:B37)</f>
        <v>0</v>
      </c>
      <c r="C39" s="12">
        <f>MIN(C7:C37)</f>
        <v>0</v>
      </c>
      <c r="D39" s="12">
        <f>MIN(D7:D37)</f>
        <v>0</v>
      </c>
      <c r="E39" s="14">
        <f>MIN(E7:E37)</f>
        <v>0</v>
      </c>
      <c r="F39" s="2"/>
    </row>
    <row r="40" spans="1:6" ht="18.75" customHeight="1">
      <c r="A40" s="3" t="s">
        <v>7</v>
      </c>
      <c r="B40" s="13" t="e">
        <f>ROUND(AVERAGE(B7:B37),0)</f>
        <v>#DIV/0!</v>
      </c>
      <c r="C40" s="12" t="e">
        <f>ROUND(AVERAGE(C7:C37),1)</f>
        <v>#DIV/0!</v>
      </c>
      <c r="D40" s="12" t="e">
        <f>ROUND(AVERAGE(D7:D37),1)</f>
        <v>#DIV/0!</v>
      </c>
      <c r="E40" s="14" t="e">
        <f>ROUND(AVERAGE(E7:E37),2)</f>
        <v>#DIV/0!</v>
      </c>
      <c r="F40" s="2"/>
    </row>
    <row r="41" spans="1:6" ht="27">
      <c r="A41" s="15" t="s">
        <v>10</v>
      </c>
      <c r="B41" s="16" t="e">
        <f>VLOOKUP(C41,C7:F37,4,FALSE)</f>
        <v>#N/A</v>
      </c>
      <c r="C41" s="46">
        <f>C38</f>
        <v>0</v>
      </c>
      <c r="D41" s="46" t="e">
        <f>VLOOKUP(C41,C7:D37,2,FALSE)</f>
        <v>#N/A</v>
      </c>
      <c r="E41" s="45" t="e">
        <f>VLOOKUP(C41,C7:E37,3,FALSE)</f>
        <v>#N/A</v>
      </c>
      <c r="F41" s="2"/>
    </row>
    <row r="42" spans="1:6" ht="27">
      <c r="A42" s="15" t="s">
        <v>11</v>
      </c>
      <c r="B42" s="16" t="e">
        <f>VLOOKUP(D42,D7:F37,3,FALSE)</f>
        <v>#N/A</v>
      </c>
      <c r="C42" s="46" t="e">
        <f>VLOOKUP(D42,D7:G37,4,FALSE)</f>
        <v>#N/A</v>
      </c>
      <c r="D42" s="46">
        <f>D38</f>
        <v>0</v>
      </c>
      <c r="E42" s="45" t="e">
        <f>VLOOKUP(D42,D7:E37,2,FALSE)</f>
        <v>#N/A</v>
      </c>
      <c r="F42" s="2"/>
    </row>
    <row r="43" spans="1:6" ht="27">
      <c r="A43" s="15" t="s">
        <v>12</v>
      </c>
      <c r="B43" s="16" t="e">
        <f>VLOOKUP(E43,E7:F37,2,FALSE)</f>
        <v>#N/A</v>
      </c>
      <c r="C43" s="46" t="e">
        <f>VLOOKUP(E43,E7:G37,3,FALSE)</f>
        <v>#N/A</v>
      </c>
      <c r="D43" s="46" t="e">
        <f>VLOOKUP(E43,E7:H37,4,FALSE)</f>
        <v>#N/A</v>
      </c>
      <c r="E43" s="45">
        <f>E38</f>
        <v>0</v>
      </c>
      <c r="F43" s="2"/>
    </row>
    <row r="44" spans="1:6" ht="27">
      <c r="A44" s="15" t="s">
        <v>13</v>
      </c>
      <c r="B44" s="16">
        <f>B38</f>
        <v>0</v>
      </c>
      <c r="C44" s="46" t="e">
        <f>VLOOKUP(B44,B7:C37,2,FALSE)</f>
        <v>#N/A</v>
      </c>
      <c r="D44" s="46" t="e">
        <f>VLOOKUP(B44,B7:D37,3,FALSE)</f>
        <v>#N/A</v>
      </c>
      <c r="E44" s="45" t="e">
        <f>VLOOKUP(B44,B7:E37,4,FALSE)</f>
        <v>#N/A</v>
      </c>
      <c r="F44" s="2"/>
    </row>
  </sheetData>
  <sheetProtection/>
  <mergeCells count="9">
    <mergeCell ref="G5:H5"/>
    <mergeCell ref="F5:F6"/>
    <mergeCell ref="A1:B1"/>
    <mergeCell ref="D1:E1"/>
    <mergeCell ref="D2:E2"/>
    <mergeCell ref="A5:A6"/>
    <mergeCell ref="B5:B6"/>
    <mergeCell ref="C5:E5"/>
    <mergeCell ref="A2:B2"/>
  </mergeCells>
  <printOptions/>
  <pageMargins left="0.75" right="0.75" top="1" bottom="1" header="0.512" footer="0.51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A1" sqref="A1:B1"/>
    </sheetView>
  </sheetViews>
  <sheetFormatPr defaultColWidth="9.00390625" defaultRowHeight="13.5"/>
  <cols>
    <col min="1" max="1" width="10.625" style="1" customWidth="1"/>
    <col min="2" max="5" width="16.50390625" style="1" customWidth="1"/>
    <col min="6" max="16384" width="9.00390625" style="1" customWidth="1"/>
  </cols>
  <sheetData>
    <row r="1" spans="1:5" ht="18" customHeight="1">
      <c r="A1" s="87" t="s">
        <v>15</v>
      </c>
      <c r="B1" s="87"/>
      <c r="C1" s="3" t="s">
        <v>16</v>
      </c>
      <c r="D1" s="87" t="s">
        <v>14</v>
      </c>
      <c r="E1" s="87"/>
    </row>
    <row r="2" spans="1:5" ht="21" customHeight="1">
      <c r="A2" s="95">
        <f>4!A2</f>
        <v>0</v>
      </c>
      <c r="B2" s="96"/>
      <c r="C2" s="41">
        <f>4!C2</f>
        <v>2022</v>
      </c>
      <c r="D2" s="93">
        <f>4!D2:E2</f>
        <v>0</v>
      </c>
      <c r="E2" s="94"/>
    </row>
    <row r="3" spans="1:5" ht="12" customHeight="1">
      <c r="A3" s="4"/>
      <c r="B3" s="4"/>
      <c r="C3" s="4"/>
      <c r="D3" s="4"/>
      <c r="E3" s="4"/>
    </row>
    <row r="4" spans="1:5" ht="18" customHeight="1">
      <c r="A4" s="5" t="s">
        <v>34</v>
      </c>
      <c r="B4" s="6" t="s">
        <v>2</v>
      </c>
      <c r="C4" s="27"/>
      <c r="D4" s="4" t="s">
        <v>3</v>
      </c>
      <c r="E4" s="4"/>
    </row>
    <row r="5" spans="1:8" ht="18" customHeight="1">
      <c r="A5" s="87" t="s">
        <v>3</v>
      </c>
      <c r="B5" s="90" t="s">
        <v>20</v>
      </c>
      <c r="C5" s="87" t="s">
        <v>4</v>
      </c>
      <c r="D5" s="87"/>
      <c r="E5" s="87"/>
      <c r="F5" s="85" t="s">
        <v>9</v>
      </c>
      <c r="G5" s="84" t="s">
        <v>38</v>
      </c>
      <c r="H5" s="84"/>
    </row>
    <row r="6" spans="1:8" ht="18" customHeight="1">
      <c r="A6" s="87"/>
      <c r="B6" s="87"/>
      <c r="C6" s="3" t="s">
        <v>17</v>
      </c>
      <c r="D6" s="3" t="s">
        <v>18</v>
      </c>
      <c r="E6" s="3" t="s">
        <v>19</v>
      </c>
      <c r="F6" s="86"/>
      <c r="G6" s="47" t="s">
        <v>39</v>
      </c>
      <c r="H6" s="47" t="s">
        <v>40</v>
      </c>
    </row>
    <row r="7" spans="1:8" ht="18.75" customHeight="1">
      <c r="A7" s="3">
        <v>1</v>
      </c>
      <c r="B7" s="8"/>
      <c r="C7" s="9"/>
      <c r="D7" s="9"/>
      <c r="E7" s="10"/>
      <c r="F7" s="26">
        <f>B7</f>
        <v>0</v>
      </c>
      <c r="G7" s="28">
        <f>C7</f>
        <v>0</v>
      </c>
      <c r="H7" s="28">
        <f>D7</f>
        <v>0</v>
      </c>
    </row>
    <row r="8" spans="1:8" ht="18.75" customHeight="1">
      <c r="A8" s="3">
        <v>2</v>
      </c>
      <c r="B8" s="8"/>
      <c r="C8" s="9"/>
      <c r="D8" s="9"/>
      <c r="E8" s="10"/>
      <c r="F8" s="26">
        <f aca="true" t="shared" si="0" ref="F8:H37">B8</f>
        <v>0</v>
      </c>
      <c r="G8" s="28">
        <f t="shared" si="0"/>
        <v>0</v>
      </c>
      <c r="H8" s="28">
        <f t="shared" si="0"/>
        <v>0</v>
      </c>
    </row>
    <row r="9" spans="1:8" ht="18.75" customHeight="1">
      <c r="A9" s="3">
        <v>3</v>
      </c>
      <c r="B9" s="8"/>
      <c r="C9" s="9"/>
      <c r="D9" s="9"/>
      <c r="E9" s="10"/>
      <c r="F9" s="26">
        <f t="shared" si="0"/>
        <v>0</v>
      </c>
      <c r="G9" s="28">
        <f t="shared" si="0"/>
        <v>0</v>
      </c>
      <c r="H9" s="28">
        <f t="shared" si="0"/>
        <v>0</v>
      </c>
    </row>
    <row r="10" spans="1:8" ht="18.75" customHeight="1">
      <c r="A10" s="3">
        <v>4</v>
      </c>
      <c r="B10" s="8"/>
      <c r="C10" s="9"/>
      <c r="D10" s="9"/>
      <c r="E10" s="10"/>
      <c r="F10" s="26">
        <f t="shared" si="0"/>
        <v>0</v>
      </c>
      <c r="G10" s="28">
        <f t="shared" si="0"/>
        <v>0</v>
      </c>
      <c r="H10" s="28">
        <f t="shared" si="0"/>
        <v>0</v>
      </c>
    </row>
    <row r="11" spans="1:8" ht="18.75" customHeight="1">
      <c r="A11" s="3">
        <v>5</v>
      </c>
      <c r="B11" s="8"/>
      <c r="C11" s="9"/>
      <c r="D11" s="9"/>
      <c r="E11" s="10"/>
      <c r="F11" s="26">
        <f t="shared" si="0"/>
        <v>0</v>
      </c>
      <c r="G11" s="28">
        <f t="shared" si="0"/>
        <v>0</v>
      </c>
      <c r="H11" s="28">
        <f t="shared" si="0"/>
        <v>0</v>
      </c>
    </row>
    <row r="12" spans="1:8" ht="18.75" customHeight="1">
      <c r="A12" s="3">
        <v>6</v>
      </c>
      <c r="B12" s="8"/>
      <c r="C12" s="9"/>
      <c r="D12" s="9"/>
      <c r="E12" s="10"/>
      <c r="F12" s="26">
        <f t="shared" si="0"/>
        <v>0</v>
      </c>
      <c r="G12" s="28">
        <f t="shared" si="0"/>
        <v>0</v>
      </c>
      <c r="H12" s="28">
        <f t="shared" si="0"/>
        <v>0</v>
      </c>
    </row>
    <row r="13" spans="1:8" ht="18.75" customHeight="1">
      <c r="A13" s="3">
        <v>7</v>
      </c>
      <c r="B13" s="8"/>
      <c r="C13" s="9"/>
      <c r="D13" s="9"/>
      <c r="E13" s="10"/>
      <c r="F13" s="26">
        <f t="shared" si="0"/>
        <v>0</v>
      </c>
      <c r="G13" s="28">
        <f t="shared" si="0"/>
        <v>0</v>
      </c>
      <c r="H13" s="28">
        <f t="shared" si="0"/>
        <v>0</v>
      </c>
    </row>
    <row r="14" spans="1:8" ht="18.75" customHeight="1">
      <c r="A14" s="3">
        <v>8</v>
      </c>
      <c r="B14" s="8"/>
      <c r="C14" s="9"/>
      <c r="D14" s="9"/>
      <c r="E14" s="10"/>
      <c r="F14" s="26">
        <f t="shared" si="0"/>
        <v>0</v>
      </c>
      <c r="G14" s="28">
        <f t="shared" si="0"/>
        <v>0</v>
      </c>
      <c r="H14" s="28">
        <f t="shared" si="0"/>
        <v>0</v>
      </c>
    </row>
    <row r="15" spans="1:8" ht="18.75" customHeight="1">
      <c r="A15" s="3">
        <v>9</v>
      </c>
      <c r="B15" s="8"/>
      <c r="C15" s="9"/>
      <c r="D15" s="9"/>
      <c r="E15" s="10"/>
      <c r="F15" s="26">
        <f t="shared" si="0"/>
        <v>0</v>
      </c>
      <c r="G15" s="28">
        <f t="shared" si="0"/>
        <v>0</v>
      </c>
      <c r="H15" s="28">
        <f t="shared" si="0"/>
        <v>0</v>
      </c>
    </row>
    <row r="16" spans="1:8" ht="18.75" customHeight="1">
      <c r="A16" s="3">
        <v>10</v>
      </c>
      <c r="B16" s="8"/>
      <c r="C16" s="9"/>
      <c r="D16" s="9"/>
      <c r="E16" s="10"/>
      <c r="F16" s="26">
        <f t="shared" si="0"/>
        <v>0</v>
      </c>
      <c r="G16" s="28">
        <f t="shared" si="0"/>
        <v>0</v>
      </c>
      <c r="H16" s="28">
        <f t="shared" si="0"/>
        <v>0</v>
      </c>
    </row>
    <row r="17" spans="1:8" ht="18.75" customHeight="1">
      <c r="A17" s="3">
        <v>11</v>
      </c>
      <c r="B17" s="8"/>
      <c r="C17" s="9"/>
      <c r="D17" s="9"/>
      <c r="E17" s="10"/>
      <c r="F17" s="26">
        <f t="shared" si="0"/>
        <v>0</v>
      </c>
      <c r="G17" s="28">
        <f t="shared" si="0"/>
        <v>0</v>
      </c>
      <c r="H17" s="28">
        <f t="shared" si="0"/>
        <v>0</v>
      </c>
    </row>
    <row r="18" spans="1:8" ht="18.75" customHeight="1">
      <c r="A18" s="3">
        <v>12</v>
      </c>
      <c r="B18" s="8"/>
      <c r="C18" s="9"/>
      <c r="D18" s="9"/>
      <c r="E18" s="10"/>
      <c r="F18" s="26">
        <f t="shared" si="0"/>
        <v>0</v>
      </c>
      <c r="G18" s="28">
        <f t="shared" si="0"/>
        <v>0</v>
      </c>
      <c r="H18" s="28">
        <f t="shared" si="0"/>
        <v>0</v>
      </c>
    </row>
    <row r="19" spans="1:8" ht="18.75" customHeight="1">
      <c r="A19" s="3">
        <v>13</v>
      </c>
      <c r="B19" s="8"/>
      <c r="C19" s="9"/>
      <c r="D19" s="9"/>
      <c r="E19" s="10"/>
      <c r="F19" s="26">
        <f t="shared" si="0"/>
        <v>0</v>
      </c>
      <c r="G19" s="28">
        <f t="shared" si="0"/>
        <v>0</v>
      </c>
      <c r="H19" s="28">
        <f t="shared" si="0"/>
        <v>0</v>
      </c>
    </row>
    <row r="20" spans="1:8" ht="18.75" customHeight="1">
      <c r="A20" s="3">
        <v>14</v>
      </c>
      <c r="B20" s="8"/>
      <c r="C20" s="9"/>
      <c r="D20" s="9"/>
      <c r="E20" s="10"/>
      <c r="F20" s="26">
        <f t="shared" si="0"/>
        <v>0</v>
      </c>
      <c r="G20" s="28">
        <f t="shared" si="0"/>
        <v>0</v>
      </c>
      <c r="H20" s="28">
        <f t="shared" si="0"/>
        <v>0</v>
      </c>
    </row>
    <row r="21" spans="1:8" ht="18.75" customHeight="1">
      <c r="A21" s="3">
        <v>15</v>
      </c>
      <c r="B21" s="8"/>
      <c r="C21" s="9"/>
      <c r="D21" s="9"/>
      <c r="E21" s="10"/>
      <c r="F21" s="26">
        <f t="shared" si="0"/>
        <v>0</v>
      </c>
      <c r="G21" s="28">
        <f t="shared" si="0"/>
        <v>0</v>
      </c>
      <c r="H21" s="28">
        <f t="shared" si="0"/>
        <v>0</v>
      </c>
    </row>
    <row r="22" spans="1:8" ht="18.75" customHeight="1">
      <c r="A22" s="3">
        <v>16</v>
      </c>
      <c r="B22" s="8"/>
      <c r="C22" s="9"/>
      <c r="D22" s="9"/>
      <c r="E22" s="10"/>
      <c r="F22" s="26">
        <f t="shared" si="0"/>
        <v>0</v>
      </c>
      <c r="G22" s="28">
        <f t="shared" si="0"/>
        <v>0</v>
      </c>
      <c r="H22" s="28">
        <f t="shared" si="0"/>
        <v>0</v>
      </c>
    </row>
    <row r="23" spans="1:8" ht="18.75" customHeight="1">
      <c r="A23" s="3">
        <v>17</v>
      </c>
      <c r="B23" s="8"/>
      <c r="C23" s="9"/>
      <c r="D23" s="9"/>
      <c r="E23" s="10"/>
      <c r="F23" s="26">
        <f t="shared" si="0"/>
        <v>0</v>
      </c>
      <c r="G23" s="28">
        <f t="shared" si="0"/>
        <v>0</v>
      </c>
      <c r="H23" s="28">
        <f t="shared" si="0"/>
        <v>0</v>
      </c>
    </row>
    <row r="24" spans="1:8" ht="18.75" customHeight="1">
      <c r="A24" s="3">
        <v>18</v>
      </c>
      <c r="B24" s="8"/>
      <c r="C24" s="9"/>
      <c r="D24" s="9"/>
      <c r="E24" s="10"/>
      <c r="F24" s="26">
        <f t="shared" si="0"/>
        <v>0</v>
      </c>
      <c r="G24" s="28">
        <f t="shared" si="0"/>
        <v>0</v>
      </c>
      <c r="H24" s="28">
        <f t="shared" si="0"/>
        <v>0</v>
      </c>
    </row>
    <row r="25" spans="1:8" ht="18.75" customHeight="1">
      <c r="A25" s="3">
        <v>19</v>
      </c>
      <c r="B25" s="8"/>
      <c r="C25" s="9"/>
      <c r="D25" s="9"/>
      <c r="E25" s="10"/>
      <c r="F25" s="26">
        <f t="shared" si="0"/>
        <v>0</v>
      </c>
      <c r="G25" s="28">
        <f t="shared" si="0"/>
        <v>0</v>
      </c>
      <c r="H25" s="28">
        <f t="shared" si="0"/>
        <v>0</v>
      </c>
    </row>
    <row r="26" spans="1:8" ht="18.75" customHeight="1">
      <c r="A26" s="3">
        <v>20</v>
      </c>
      <c r="B26" s="8"/>
      <c r="C26" s="9"/>
      <c r="D26" s="9"/>
      <c r="E26" s="10"/>
      <c r="F26" s="26">
        <f t="shared" si="0"/>
        <v>0</v>
      </c>
      <c r="G26" s="28">
        <f t="shared" si="0"/>
        <v>0</v>
      </c>
      <c r="H26" s="28">
        <f t="shared" si="0"/>
        <v>0</v>
      </c>
    </row>
    <row r="27" spans="1:8" ht="18.75" customHeight="1">
      <c r="A27" s="3">
        <v>21</v>
      </c>
      <c r="B27" s="8"/>
      <c r="C27" s="9"/>
      <c r="D27" s="9"/>
      <c r="E27" s="10"/>
      <c r="F27" s="26">
        <f t="shared" si="0"/>
        <v>0</v>
      </c>
      <c r="G27" s="28">
        <f t="shared" si="0"/>
        <v>0</v>
      </c>
      <c r="H27" s="28">
        <f t="shared" si="0"/>
        <v>0</v>
      </c>
    </row>
    <row r="28" spans="1:8" ht="18.75" customHeight="1">
      <c r="A28" s="3">
        <v>22</v>
      </c>
      <c r="B28" s="8"/>
      <c r="C28" s="9"/>
      <c r="D28" s="9"/>
      <c r="E28" s="10"/>
      <c r="F28" s="26">
        <f t="shared" si="0"/>
        <v>0</v>
      </c>
      <c r="G28" s="28">
        <f t="shared" si="0"/>
        <v>0</v>
      </c>
      <c r="H28" s="28">
        <f t="shared" si="0"/>
        <v>0</v>
      </c>
    </row>
    <row r="29" spans="1:8" ht="18.75" customHeight="1">
      <c r="A29" s="3">
        <v>23</v>
      </c>
      <c r="B29" s="8"/>
      <c r="C29" s="9"/>
      <c r="D29" s="9"/>
      <c r="E29" s="10"/>
      <c r="F29" s="26">
        <f t="shared" si="0"/>
        <v>0</v>
      </c>
      <c r="G29" s="28">
        <f t="shared" si="0"/>
        <v>0</v>
      </c>
      <c r="H29" s="28">
        <f t="shared" si="0"/>
        <v>0</v>
      </c>
    </row>
    <row r="30" spans="1:8" ht="18.75" customHeight="1">
      <c r="A30" s="3">
        <v>24</v>
      </c>
      <c r="B30" s="8"/>
      <c r="C30" s="9"/>
      <c r="D30" s="9"/>
      <c r="E30" s="10"/>
      <c r="F30" s="26">
        <f t="shared" si="0"/>
        <v>0</v>
      </c>
      <c r="G30" s="28">
        <f t="shared" si="0"/>
        <v>0</v>
      </c>
      <c r="H30" s="28">
        <f t="shared" si="0"/>
        <v>0</v>
      </c>
    </row>
    <row r="31" spans="1:8" ht="18.75" customHeight="1">
      <c r="A31" s="3">
        <v>25</v>
      </c>
      <c r="B31" s="8"/>
      <c r="C31" s="9"/>
      <c r="D31" s="9"/>
      <c r="E31" s="10"/>
      <c r="F31" s="26">
        <f t="shared" si="0"/>
        <v>0</v>
      </c>
      <c r="G31" s="28">
        <f t="shared" si="0"/>
        <v>0</v>
      </c>
      <c r="H31" s="28">
        <f t="shared" si="0"/>
        <v>0</v>
      </c>
    </row>
    <row r="32" spans="1:8" ht="18.75" customHeight="1">
      <c r="A32" s="3">
        <v>26</v>
      </c>
      <c r="B32" s="8"/>
      <c r="C32" s="9"/>
      <c r="D32" s="9"/>
      <c r="E32" s="10"/>
      <c r="F32" s="26">
        <f t="shared" si="0"/>
        <v>0</v>
      </c>
      <c r="G32" s="28">
        <f t="shared" si="0"/>
        <v>0</v>
      </c>
      <c r="H32" s="28">
        <f t="shared" si="0"/>
        <v>0</v>
      </c>
    </row>
    <row r="33" spans="1:8" ht="18.75" customHeight="1">
      <c r="A33" s="3">
        <v>27</v>
      </c>
      <c r="B33" s="8"/>
      <c r="C33" s="9"/>
      <c r="D33" s="9"/>
      <c r="E33" s="10"/>
      <c r="F33" s="26">
        <f t="shared" si="0"/>
        <v>0</v>
      </c>
      <c r="G33" s="28">
        <f t="shared" si="0"/>
        <v>0</v>
      </c>
      <c r="H33" s="28">
        <f t="shared" si="0"/>
        <v>0</v>
      </c>
    </row>
    <row r="34" spans="1:8" ht="18.75" customHeight="1">
      <c r="A34" s="3">
        <v>28</v>
      </c>
      <c r="B34" s="8"/>
      <c r="C34" s="9"/>
      <c r="D34" s="9"/>
      <c r="E34" s="10"/>
      <c r="F34" s="26">
        <f t="shared" si="0"/>
        <v>0</v>
      </c>
      <c r="G34" s="28">
        <f t="shared" si="0"/>
        <v>0</v>
      </c>
      <c r="H34" s="28">
        <f t="shared" si="0"/>
        <v>0</v>
      </c>
    </row>
    <row r="35" spans="1:8" ht="18.75" customHeight="1">
      <c r="A35" s="3">
        <v>29</v>
      </c>
      <c r="B35" s="8"/>
      <c r="C35" s="9"/>
      <c r="D35" s="9"/>
      <c r="E35" s="10"/>
      <c r="F35" s="26">
        <f t="shared" si="0"/>
        <v>0</v>
      </c>
      <c r="G35" s="28">
        <f t="shared" si="0"/>
        <v>0</v>
      </c>
      <c r="H35" s="28">
        <f t="shared" si="0"/>
        <v>0</v>
      </c>
    </row>
    <row r="36" spans="1:8" ht="18.75" customHeight="1">
      <c r="A36" s="3">
        <v>30</v>
      </c>
      <c r="B36" s="8"/>
      <c r="C36" s="9"/>
      <c r="D36" s="9"/>
      <c r="E36" s="10"/>
      <c r="F36" s="26">
        <f t="shared" si="0"/>
        <v>0</v>
      </c>
      <c r="G36" s="28">
        <f t="shared" si="0"/>
        <v>0</v>
      </c>
      <c r="H36" s="28">
        <f t="shared" si="0"/>
        <v>0</v>
      </c>
    </row>
    <row r="37" spans="1:8" ht="18.75" customHeight="1">
      <c r="A37" s="3">
        <v>31</v>
      </c>
      <c r="B37" s="8"/>
      <c r="C37" s="9"/>
      <c r="D37" s="9"/>
      <c r="E37" s="10"/>
      <c r="F37" s="26">
        <f t="shared" si="0"/>
        <v>0</v>
      </c>
      <c r="G37" s="28">
        <f>C37</f>
        <v>0</v>
      </c>
      <c r="H37" s="28">
        <f>D37</f>
        <v>0</v>
      </c>
    </row>
    <row r="38" spans="1:6" ht="18.75" customHeight="1">
      <c r="A38" s="3" t="s">
        <v>5</v>
      </c>
      <c r="B38" s="11">
        <f>MAX(B7:B37)</f>
        <v>0</v>
      </c>
      <c r="C38" s="12">
        <f>MAX(C7:C37)</f>
        <v>0</v>
      </c>
      <c r="D38" s="12">
        <f>MAX(D7:D37)</f>
        <v>0</v>
      </c>
      <c r="E38" s="14">
        <f>MAX(E7:E37)</f>
        <v>0</v>
      </c>
      <c r="F38" s="2"/>
    </row>
    <row r="39" spans="1:6" ht="18.75" customHeight="1">
      <c r="A39" s="3" t="s">
        <v>6</v>
      </c>
      <c r="B39" s="11">
        <f>MIN(B7:B37)</f>
        <v>0</v>
      </c>
      <c r="C39" s="12">
        <f>MIN(C7:C37)</f>
        <v>0</v>
      </c>
      <c r="D39" s="12">
        <f>MIN(D7:D37)</f>
        <v>0</v>
      </c>
      <c r="E39" s="14">
        <f>MIN(E7:E37)</f>
        <v>0</v>
      </c>
      <c r="F39" s="2"/>
    </row>
    <row r="40" spans="1:6" ht="18.75" customHeight="1">
      <c r="A40" s="3" t="s">
        <v>7</v>
      </c>
      <c r="B40" s="13" t="e">
        <f>ROUND(AVERAGE(B7:B37),0)</f>
        <v>#DIV/0!</v>
      </c>
      <c r="C40" s="12" t="e">
        <f>ROUND(AVERAGE(C7:C37),1)</f>
        <v>#DIV/0!</v>
      </c>
      <c r="D40" s="12" t="e">
        <f>ROUND(AVERAGE(D7:D37),1)</f>
        <v>#DIV/0!</v>
      </c>
      <c r="E40" s="14" t="e">
        <f>ROUND(AVERAGE(E7:E37),2)</f>
        <v>#DIV/0!</v>
      </c>
      <c r="F40" s="2"/>
    </row>
    <row r="41" spans="1:6" ht="27">
      <c r="A41" s="15" t="s">
        <v>10</v>
      </c>
      <c r="B41" s="16" t="e">
        <f>VLOOKUP(C41,C7:F37,4,FALSE)</f>
        <v>#N/A</v>
      </c>
      <c r="C41" s="46">
        <f>C38</f>
        <v>0</v>
      </c>
      <c r="D41" s="46" t="e">
        <f>VLOOKUP(C41,C7:D37,2,FALSE)</f>
        <v>#N/A</v>
      </c>
      <c r="E41" s="45" t="e">
        <f>VLOOKUP(C41,C7:E37,3,FALSE)</f>
        <v>#N/A</v>
      </c>
      <c r="F41" s="2"/>
    </row>
    <row r="42" spans="1:6" ht="27">
      <c r="A42" s="15" t="s">
        <v>11</v>
      </c>
      <c r="B42" s="16" t="e">
        <f>VLOOKUP(D42,D7:F37,3,FALSE)</f>
        <v>#N/A</v>
      </c>
      <c r="C42" s="46" t="e">
        <f>VLOOKUP(D42,D7:G37,4,FALSE)</f>
        <v>#N/A</v>
      </c>
      <c r="D42" s="46">
        <f>D38</f>
        <v>0</v>
      </c>
      <c r="E42" s="45" t="e">
        <f>VLOOKUP(D42,D7:E37,2,FALSE)</f>
        <v>#N/A</v>
      </c>
      <c r="F42" s="2"/>
    </row>
    <row r="43" spans="1:6" ht="27">
      <c r="A43" s="15" t="s">
        <v>12</v>
      </c>
      <c r="B43" s="16" t="e">
        <f>VLOOKUP(E43,E7:F37,2,FALSE)</f>
        <v>#N/A</v>
      </c>
      <c r="C43" s="46" t="e">
        <f>VLOOKUP(E43,E7:G37,3,FALSE)</f>
        <v>#N/A</v>
      </c>
      <c r="D43" s="46" t="e">
        <f>VLOOKUP(E43,E7:H37,4,FALSE)</f>
        <v>#N/A</v>
      </c>
      <c r="E43" s="45">
        <f>E38</f>
        <v>0</v>
      </c>
      <c r="F43" s="2"/>
    </row>
    <row r="44" spans="1:6" ht="27">
      <c r="A44" s="15" t="s">
        <v>13</v>
      </c>
      <c r="B44" s="16">
        <f>B38</f>
        <v>0</v>
      </c>
      <c r="C44" s="46" t="e">
        <f>VLOOKUP(B44,B7:C37,2,FALSE)</f>
        <v>#N/A</v>
      </c>
      <c r="D44" s="46" t="e">
        <f>VLOOKUP(B44,B7:D37,3,FALSE)</f>
        <v>#N/A</v>
      </c>
      <c r="E44" s="45" t="e">
        <f>VLOOKUP(B44,B7:E37,4,FALSE)</f>
        <v>#N/A</v>
      </c>
      <c r="F44" s="2"/>
    </row>
  </sheetData>
  <sheetProtection/>
  <mergeCells count="9">
    <mergeCell ref="G5:H5"/>
    <mergeCell ref="F5:F6"/>
    <mergeCell ref="A1:B1"/>
    <mergeCell ref="D1:E1"/>
    <mergeCell ref="D2:E2"/>
    <mergeCell ref="A5:A6"/>
    <mergeCell ref="B5:B6"/>
    <mergeCell ref="C5:E5"/>
    <mergeCell ref="A2:B2"/>
  </mergeCells>
  <printOptions/>
  <pageMargins left="0.75" right="0.75" top="1" bottom="1" header="0.512" footer="0.51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30"/>
  <sheetViews>
    <sheetView zoomScalePageLayoutView="0" workbookViewId="0" topLeftCell="A1">
      <selection activeCell="A1" sqref="A1:B1"/>
    </sheetView>
  </sheetViews>
  <sheetFormatPr defaultColWidth="9.00390625" defaultRowHeight="13.5"/>
  <cols>
    <col min="1" max="1" width="10.625" style="24" customWidth="1"/>
    <col min="2" max="6" width="15.25390625" style="24" customWidth="1"/>
    <col min="7" max="22" width="4.375" style="24" customWidth="1"/>
    <col min="23" max="16384" width="9.00390625" style="24" customWidth="1"/>
  </cols>
  <sheetData>
    <row r="1" spans="1:6" s="18" customFormat="1" ht="18" customHeight="1">
      <c r="A1" s="100" t="s">
        <v>15</v>
      </c>
      <c r="B1" s="100"/>
      <c r="C1" s="17" t="s">
        <v>16</v>
      </c>
      <c r="D1" s="100" t="s">
        <v>14</v>
      </c>
      <c r="E1" s="100"/>
      <c r="F1" s="100"/>
    </row>
    <row r="2" spans="1:6" s="18" customFormat="1" ht="21" customHeight="1">
      <c r="A2" s="104">
        <f>4!A2</f>
        <v>0</v>
      </c>
      <c r="B2" s="105"/>
      <c r="C2" s="42">
        <f>4!C2</f>
        <v>2022</v>
      </c>
      <c r="D2" s="101">
        <f>4!D2</f>
        <v>0</v>
      </c>
      <c r="E2" s="102"/>
      <c r="F2" s="103"/>
    </row>
    <row r="3" spans="1:6" s="18" customFormat="1" ht="12" customHeight="1">
      <c r="A3" s="19"/>
      <c r="B3" s="19"/>
      <c r="C3" s="19"/>
      <c r="D3" s="19"/>
      <c r="E3" s="19"/>
      <c r="F3" s="19"/>
    </row>
    <row r="4" spans="1:6" s="18" customFormat="1" ht="18" customHeight="1">
      <c r="A4" s="20" t="s">
        <v>21</v>
      </c>
      <c r="B4" s="21"/>
      <c r="C4" s="22"/>
      <c r="D4" s="19"/>
      <c r="E4" s="19"/>
      <c r="F4" s="19"/>
    </row>
    <row r="5" spans="1:22" s="18" customFormat="1" ht="18" customHeight="1">
      <c r="A5" s="100" t="s">
        <v>22</v>
      </c>
      <c r="B5" s="107" t="s">
        <v>20</v>
      </c>
      <c r="C5" s="100" t="s">
        <v>4</v>
      </c>
      <c r="D5" s="100"/>
      <c r="E5" s="100"/>
      <c r="F5" s="100" t="s">
        <v>1</v>
      </c>
      <c r="G5" s="106" t="s">
        <v>23</v>
      </c>
      <c r="H5" s="106"/>
      <c r="I5" s="106"/>
      <c r="J5" s="106"/>
      <c r="K5" s="106" t="s">
        <v>56</v>
      </c>
      <c r="L5" s="106"/>
      <c r="M5" s="106"/>
      <c r="N5" s="106"/>
      <c r="O5" s="106" t="s">
        <v>57</v>
      </c>
      <c r="P5" s="106"/>
      <c r="Q5" s="106"/>
      <c r="R5" s="106"/>
      <c r="S5" s="106" t="s">
        <v>8</v>
      </c>
      <c r="T5" s="106"/>
      <c r="U5" s="106"/>
      <c r="V5" s="106"/>
    </row>
    <row r="6" spans="1:22" s="18" customFormat="1" ht="18" customHeight="1">
      <c r="A6" s="100"/>
      <c r="B6" s="100"/>
      <c r="C6" s="17" t="s">
        <v>17</v>
      </c>
      <c r="D6" s="17" t="s">
        <v>18</v>
      </c>
      <c r="E6" s="17" t="s">
        <v>19</v>
      </c>
      <c r="F6" s="100"/>
      <c r="G6" s="48" t="s">
        <v>42</v>
      </c>
      <c r="H6" s="48" t="s">
        <v>41</v>
      </c>
      <c r="I6" s="48" t="s">
        <v>43</v>
      </c>
      <c r="J6" s="48" t="s">
        <v>44</v>
      </c>
      <c r="K6" s="48" t="s">
        <v>43</v>
      </c>
      <c r="L6" s="48" t="s">
        <v>41</v>
      </c>
      <c r="M6" s="48" t="s">
        <v>45</v>
      </c>
      <c r="N6" s="48" t="s">
        <v>44</v>
      </c>
      <c r="O6" s="48" t="s">
        <v>44</v>
      </c>
      <c r="P6" s="48" t="s">
        <v>41</v>
      </c>
      <c r="Q6" s="48" t="s">
        <v>45</v>
      </c>
      <c r="R6" s="48" t="s">
        <v>43</v>
      </c>
      <c r="S6" s="48" t="s">
        <v>41</v>
      </c>
      <c r="T6" s="48" t="s">
        <v>45</v>
      </c>
      <c r="U6" s="48" t="s">
        <v>43</v>
      </c>
      <c r="V6" s="48" t="s">
        <v>44</v>
      </c>
    </row>
    <row r="7" spans="1:22" s="18" customFormat="1" ht="18.75" customHeight="1">
      <c r="A7" s="17">
        <v>4</v>
      </c>
      <c r="B7" s="37" t="e">
        <f>4!B40</f>
        <v>#DIV/0!</v>
      </c>
      <c r="C7" s="38" t="e">
        <f>4!C40</f>
        <v>#DIV/0!</v>
      </c>
      <c r="D7" s="38" t="e">
        <f>4!D40</f>
        <v>#DIV/0!</v>
      </c>
      <c r="E7" s="39" t="e">
        <f>4!E40</f>
        <v>#DIV/0!</v>
      </c>
      <c r="F7" s="43">
        <f>4!C4</f>
        <v>0</v>
      </c>
      <c r="G7" s="49">
        <f>4!C41</f>
        <v>0</v>
      </c>
      <c r="H7" s="65" t="e">
        <f>4!B41</f>
        <v>#N/A</v>
      </c>
      <c r="I7" s="49" t="e">
        <f>4!D41</f>
        <v>#N/A</v>
      </c>
      <c r="J7" s="67" t="e">
        <f>4!E41</f>
        <v>#N/A</v>
      </c>
      <c r="K7" s="63">
        <f>4!D42</f>
        <v>0</v>
      </c>
      <c r="L7" s="65" t="e">
        <f>4!B42</f>
        <v>#N/A</v>
      </c>
      <c r="M7" s="63" t="e">
        <f>4!C42</f>
        <v>#N/A</v>
      </c>
      <c r="N7" s="69" t="e">
        <f>4!E42</f>
        <v>#N/A</v>
      </c>
      <c r="O7" s="69">
        <f>4!E43</f>
        <v>0</v>
      </c>
      <c r="P7" s="65" t="e">
        <f>4!B43</f>
        <v>#N/A</v>
      </c>
      <c r="Q7" s="63" t="e">
        <f>4!C43</f>
        <v>#N/A</v>
      </c>
      <c r="R7" s="63" t="e">
        <f>4!D43</f>
        <v>#N/A</v>
      </c>
      <c r="S7" s="65">
        <f>4!B44</f>
        <v>0</v>
      </c>
      <c r="T7" s="63" t="e">
        <f>4!C44</f>
        <v>#N/A</v>
      </c>
      <c r="U7" s="63" t="e">
        <f>4!D44</f>
        <v>#N/A</v>
      </c>
      <c r="V7" s="69" t="e">
        <f>4!E44</f>
        <v>#N/A</v>
      </c>
    </row>
    <row r="8" spans="1:22" s="18" customFormat="1" ht="18.75" customHeight="1">
      <c r="A8" s="17">
        <v>5</v>
      </c>
      <c r="B8" s="37" t="e">
        <f>5!B40</f>
        <v>#DIV/0!</v>
      </c>
      <c r="C8" s="38" t="e">
        <f>5!C40</f>
        <v>#DIV/0!</v>
      </c>
      <c r="D8" s="38" t="e">
        <f>5!D40</f>
        <v>#DIV/0!</v>
      </c>
      <c r="E8" s="39" t="e">
        <f>5!E40</f>
        <v>#DIV/0!</v>
      </c>
      <c r="F8" s="43">
        <f>5!C4</f>
        <v>0</v>
      </c>
      <c r="G8" s="50">
        <f>5!C41</f>
        <v>0</v>
      </c>
      <c r="H8" s="66" t="e">
        <f>5!B41</f>
        <v>#N/A</v>
      </c>
      <c r="I8" s="50" t="e">
        <f>5!D41</f>
        <v>#N/A</v>
      </c>
      <c r="J8" s="68" t="e">
        <f>5!E41</f>
        <v>#N/A</v>
      </c>
      <c r="K8" s="64">
        <f>5!D42</f>
        <v>0</v>
      </c>
      <c r="L8" s="66" t="e">
        <f>5!B42</f>
        <v>#N/A</v>
      </c>
      <c r="M8" s="64" t="e">
        <f>5!C42</f>
        <v>#N/A</v>
      </c>
      <c r="N8" s="70" t="e">
        <f>5!E42</f>
        <v>#N/A</v>
      </c>
      <c r="O8" s="70">
        <f>5!E43</f>
        <v>0</v>
      </c>
      <c r="P8" s="66" t="e">
        <f>5!B43</f>
        <v>#N/A</v>
      </c>
      <c r="Q8" s="64" t="e">
        <f>5!C43</f>
        <v>#N/A</v>
      </c>
      <c r="R8" s="64" t="e">
        <f>5!D43</f>
        <v>#N/A</v>
      </c>
      <c r="S8" s="66">
        <f>5!B44</f>
        <v>0</v>
      </c>
      <c r="T8" s="64" t="e">
        <f>5!C44</f>
        <v>#N/A</v>
      </c>
      <c r="U8" s="64" t="e">
        <f>5!D44</f>
        <v>#N/A</v>
      </c>
      <c r="V8" s="70" t="e">
        <f>5!E44</f>
        <v>#N/A</v>
      </c>
    </row>
    <row r="9" spans="1:22" s="18" customFormat="1" ht="18.75" customHeight="1">
      <c r="A9" s="17">
        <v>6</v>
      </c>
      <c r="B9" s="37" t="e">
        <f>6!B40</f>
        <v>#DIV/0!</v>
      </c>
      <c r="C9" s="38" t="e">
        <f>6!C40</f>
        <v>#DIV/0!</v>
      </c>
      <c r="D9" s="38" t="e">
        <f>6!D40</f>
        <v>#DIV/0!</v>
      </c>
      <c r="E9" s="39" t="e">
        <f>6!E40</f>
        <v>#DIV/0!</v>
      </c>
      <c r="F9" s="43">
        <f>6!C4</f>
        <v>0</v>
      </c>
      <c r="G9" s="49">
        <f>6!C41</f>
        <v>0</v>
      </c>
      <c r="H9" s="65" t="e">
        <f>6!B41</f>
        <v>#N/A</v>
      </c>
      <c r="I9" s="49" t="e">
        <f>6!D41</f>
        <v>#N/A</v>
      </c>
      <c r="J9" s="67" t="e">
        <f>6!E41</f>
        <v>#N/A</v>
      </c>
      <c r="K9" s="63">
        <f>6!D42</f>
        <v>0</v>
      </c>
      <c r="L9" s="65" t="e">
        <f>6!B42</f>
        <v>#N/A</v>
      </c>
      <c r="M9" s="63" t="e">
        <f>6!C42</f>
        <v>#N/A</v>
      </c>
      <c r="N9" s="69" t="e">
        <f>6!E42</f>
        <v>#N/A</v>
      </c>
      <c r="O9" s="69">
        <f>6!E43</f>
        <v>0</v>
      </c>
      <c r="P9" s="65" t="e">
        <f>6!B43</f>
        <v>#N/A</v>
      </c>
      <c r="Q9" s="63" t="e">
        <f>6!C43</f>
        <v>#N/A</v>
      </c>
      <c r="R9" s="63" t="e">
        <f>6!D43</f>
        <v>#N/A</v>
      </c>
      <c r="S9" s="65">
        <f>6!B44</f>
        <v>0</v>
      </c>
      <c r="T9" s="63" t="e">
        <f>6!C44</f>
        <v>#N/A</v>
      </c>
      <c r="U9" s="63" t="e">
        <f>6!D44</f>
        <v>#N/A</v>
      </c>
      <c r="V9" s="69" t="e">
        <f>6!E44</f>
        <v>#N/A</v>
      </c>
    </row>
    <row r="10" spans="1:22" s="18" customFormat="1" ht="18.75" customHeight="1">
      <c r="A10" s="17">
        <v>7</v>
      </c>
      <c r="B10" s="37" t="e">
        <f>7!B40</f>
        <v>#DIV/0!</v>
      </c>
      <c r="C10" s="38" t="e">
        <f>7!C40</f>
        <v>#DIV/0!</v>
      </c>
      <c r="D10" s="38" t="e">
        <f>7!D40</f>
        <v>#DIV/0!</v>
      </c>
      <c r="E10" s="39" t="e">
        <f>7!E40</f>
        <v>#DIV/0!</v>
      </c>
      <c r="F10" s="44">
        <f>7!C4</f>
        <v>0</v>
      </c>
      <c r="G10" s="49">
        <f>7!C41</f>
        <v>0</v>
      </c>
      <c r="H10" s="65" t="e">
        <f>7!B41</f>
        <v>#N/A</v>
      </c>
      <c r="I10" s="49" t="e">
        <f>7!D41</f>
        <v>#N/A</v>
      </c>
      <c r="J10" s="67" t="e">
        <f>7!E41</f>
        <v>#N/A</v>
      </c>
      <c r="K10" s="63">
        <f>7!D42</f>
        <v>0</v>
      </c>
      <c r="L10" s="65" t="e">
        <f>7!B42</f>
        <v>#N/A</v>
      </c>
      <c r="M10" s="63" t="e">
        <f>7!C42</f>
        <v>#N/A</v>
      </c>
      <c r="N10" s="69" t="e">
        <f>7!E42</f>
        <v>#N/A</v>
      </c>
      <c r="O10" s="69">
        <f>7!E43</f>
        <v>0</v>
      </c>
      <c r="P10" s="65" t="e">
        <f>7!B43</f>
        <v>#N/A</v>
      </c>
      <c r="Q10" s="63" t="e">
        <f>7!C43</f>
        <v>#N/A</v>
      </c>
      <c r="R10" s="63" t="e">
        <f>7!D43</f>
        <v>#N/A</v>
      </c>
      <c r="S10" s="65">
        <f>7!B44</f>
        <v>0</v>
      </c>
      <c r="T10" s="63" t="e">
        <f>7!C44</f>
        <v>#N/A</v>
      </c>
      <c r="U10" s="63" t="e">
        <f>7!D44</f>
        <v>#N/A</v>
      </c>
      <c r="V10" s="69" t="e">
        <f>7!E44</f>
        <v>#N/A</v>
      </c>
    </row>
    <row r="11" spans="1:22" s="18" customFormat="1" ht="18.75" customHeight="1">
      <c r="A11" s="17">
        <v>8</v>
      </c>
      <c r="B11" s="37" t="e">
        <f>8!B40</f>
        <v>#DIV/0!</v>
      </c>
      <c r="C11" s="38" t="e">
        <f>8!C40</f>
        <v>#DIV/0!</v>
      </c>
      <c r="D11" s="38" t="e">
        <f>8!D40</f>
        <v>#DIV/0!</v>
      </c>
      <c r="E11" s="39" t="e">
        <f>8!E40</f>
        <v>#DIV/0!</v>
      </c>
      <c r="F11" s="44">
        <f>8!C4</f>
        <v>0</v>
      </c>
      <c r="G11" s="49">
        <f>8!C41</f>
        <v>0</v>
      </c>
      <c r="H11" s="65" t="e">
        <f>8!B41</f>
        <v>#N/A</v>
      </c>
      <c r="I11" s="49" t="e">
        <f>8!D41</f>
        <v>#N/A</v>
      </c>
      <c r="J11" s="67" t="e">
        <f>8!E41</f>
        <v>#N/A</v>
      </c>
      <c r="K11" s="63">
        <f>8!D42</f>
        <v>0</v>
      </c>
      <c r="L11" s="65" t="e">
        <f>8!B42</f>
        <v>#N/A</v>
      </c>
      <c r="M11" s="63" t="e">
        <f>8!C42</f>
        <v>#N/A</v>
      </c>
      <c r="N11" s="69" t="e">
        <f>8!E42</f>
        <v>#N/A</v>
      </c>
      <c r="O11" s="69">
        <f>8!E43</f>
        <v>0</v>
      </c>
      <c r="P11" s="65" t="e">
        <f>8!B43</f>
        <v>#N/A</v>
      </c>
      <c r="Q11" s="63" t="e">
        <f>8!C43</f>
        <v>#N/A</v>
      </c>
      <c r="R11" s="63" t="e">
        <f>8!D43</f>
        <v>#N/A</v>
      </c>
      <c r="S11" s="65">
        <f>8!B44</f>
        <v>0</v>
      </c>
      <c r="T11" s="63" t="e">
        <f>8!C44</f>
        <v>#N/A</v>
      </c>
      <c r="U11" s="63" t="e">
        <f>8!D44</f>
        <v>#N/A</v>
      </c>
      <c r="V11" s="69" t="e">
        <f>8!E44</f>
        <v>#N/A</v>
      </c>
    </row>
    <row r="12" spans="1:22" s="18" customFormat="1" ht="18.75" customHeight="1">
      <c r="A12" s="17">
        <v>9</v>
      </c>
      <c r="B12" s="37" t="e">
        <f>9!B40</f>
        <v>#DIV/0!</v>
      </c>
      <c r="C12" s="38" t="e">
        <f>9!C40</f>
        <v>#DIV/0!</v>
      </c>
      <c r="D12" s="38" t="e">
        <f>9!D40</f>
        <v>#DIV/0!</v>
      </c>
      <c r="E12" s="39" t="e">
        <f>9!E40</f>
        <v>#DIV/0!</v>
      </c>
      <c r="F12" s="44">
        <f>9!C4</f>
        <v>0</v>
      </c>
      <c r="G12" s="49">
        <f>9!C41</f>
        <v>0</v>
      </c>
      <c r="H12" s="65" t="e">
        <f>9!B41</f>
        <v>#N/A</v>
      </c>
      <c r="I12" s="49" t="e">
        <f>9!D41</f>
        <v>#N/A</v>
      </c>
      <c r="J12" s="67" t="e">
        <f>9!E41</f>
        <v>#N/A</v>
      </c>
      <c r="K12" s="63">
        <f>9!D42</f>
        <v>0</v>
      </c>
      <c r="L12" s="65" t="e">
        <f>9!B42</f>
        <v>#N/A</v>
      </c>
      <c r="M12" s="63" t="e">
        <f>9!C42</f>
        <v>#N/A</v>
      </c>
      <c r="N12" s="69" t="e">
        <f>9!E42</f>
        <v>#N/A</v>
      </c>
      <c r="O12" s="69">
        <f>9!E43</f>
        <v>0</v>
      </c>
      <c r="P12" s="65" t="e">
        <f>9!B43</f>
        <v>#N/A</v>
      </c>
      <c r="Q12" s="63" t="e">
        <f>9!C43</f>
        <v>#N/A</v>
      </c>
      <c r="R12" s="63" t="e">
        <f>9!D43</f>
        <v>#N/A</v>
      </c>
      <c r="S12" s="65">
        <f>9!B44</f>
        <v>0</v>
      </c>
      <c r="T12" s="63" t="e">
        <f>9!C44</f>
        <v>#N/A</v>
      </c>
      <c r="U12" s="63" t="e">
        <f>9!D44</f>
        <v>#N/A</v>
      </c>
      <c r="V12" s="69" t="e">
        <f>9!E44</f>
        <v>#N/A</v>
      </c>
    </row>
    <row r="13" spans="1:22" s="18" customFormat="1" ht="18.75" customHeight="1">
      <c r="A13" s="17">
        <v>10</v>
      </c>
      <c r="B13" s="37" t="e">
        <f>'10'!B40</f>
        <v>#DIV/0!</v>
      </c>
      <c r="C13" s="38" t="e">
        <f>'10'!C40</f>
        <v>#DIV/0!</v>
      </c>
      <c r="D13" s="38" t="e">
        <f>'10'!D40</f>
        <v>#DIV/0!</v>
      </c>
      <c r="E13" s="39" t="e">
        <f>'10'!E40</f>
        <v>#DIV/0!</v>
      </c>
      <c r="F13" s="44">
        <f>'10'!C4</f>
        <v>0</v>
      </c>
      <c r="G13" s="49">
        <f>'10'!C41</f>
        <v>0</v>
      </c>
      <c r="H13" s="65" t="e">
        <f>'10'!B41</f>
        <v>#N/A</v>
      </c>
      <c r="I13" s="49" t="e">
        <f>'10'!D41</f>
        <v>#N/A</v>
      </c>
      <c r="J13" s="67" t="e">
        <f>'10'!E41</f>
        <v>#N/A</v>
      </c>
      <c r="K13" s="63">
        <f>'10'!D42</f>
        <v>0</v>
      </c>
      <c r="L13" s="65" t="e">
        <f>'10'!B42</f>
        <v>#N/A</v>
      </c>
      <c r="M13" s="63" t="e">
        <f>'10'!C42</f>
        <v>#N/A</v>
      </c>
      <c r="N13" s="69" t="e">
        <f>'10'!E42</f>
        <v>#N/A</v>
      </c>
      <c r="O13" s="69">
        <f>'10'!E43</f>
        <v>0</v>
      </c>
      <c r="P13" s="65" t="e">
        <f>'10'!B43</f>
        <v>#N/A</v>
      </c>
      <c r="Q13" s="63" t="e">
        <f>'10'!C43</f>
        <v>#N/A</v>
      </c>
      <c r="R13" s="63" t="e">
        <f>'10'!D43</f>
        <v>#N/A</v>
      </c>
      <c r="S13" s="65">
        <f>'10'!B44</f>
        <v>0</v>
      </c>
      <c r="T13" s="63" t="e">
        <f>'10'!C44</f>
        <v>#N/A</v>
      </c>
      <c r="U13" s="63" t="e">
        <f>'10'!D44</f>
        <v>#N/A</v>
      </c>
      <c r="V13" s="69" t="e">
        <f>'10'!E44</f>
        <v>#N/A</v>
      </c>
    </row>
    <row r="14" spans="1:22" s="18" customFormat="1" ht="18.75" customHeight="1">
      <c r="A14" s="17">
        <v>11</v>
      </c>
      <c r="B14" s="37" t="e">
        <f>'11'!B40</f>
        <v>#DIV/0!</v>
      </c>
      <c r="C14" s="38" t="e">
        <f>'11'!C40</f>
        <v>#DIV/0!</v>
      </c>
      <c r="D14" s="38" t="e">
        <f>'11'!D40</f>
        <v>#DIV/0!</v>
      </c>
      <c r="E14" s="39" t="e">
        <f>'11'!E40</f>
        <v>#DIV/0!</v>
      </c>
      <c r="F14" s="44">
        <f>'11'!C4</f>
        <v>0</v>
      </c>
      <c r="G14" s="49">
        <f>'11'!C41</f>
        <v>0</v>
      </c>
      <c r="H14" s="65" t="e">
        <f>'11'!B41</f>
        <v>#N/A</v>
      </c>
      <c r="I14" s="49" t="e">
        <f>'11'!D41</f>
        <v>#N/A</v>
      </c>
      <c r="J14" s="67" t="e">
        <f>'11'!E41</f>
        <v>#N/A</v>
      </c>
      <c r="K14" s="63">
        <f>'11'!D42</f>
        <v>0</v>
      </c>
      <c r="L14" s="65" t="e">
        <f>'11'!B42</f>
        <v>#N/A</v>
      </c>
      <c r="M14" s="63" t="e">
        <f>'11'!C42</f>
        <v>#N/A</v>
      </c>
      <c r="N14" s="69" t="e">
        <f>'11'!E42</f>
        <v>#N/A</v>
      </c>
      <c r="O14" s="69">
        <f>'11'!E43</f>
        <v>0</v>
      </c>
      <c r="P14" s="65" t="e">
        <f>'11'!B43</f>
        <v>#N/A</v>
      </c>
      <c r="Q14" s="63" t="e">
        <f>'11'!C43</f>
        <v>#N/A</v>
      </c>
      <c r="R14" s="63" t="e">
        <f>'11'!D43</f>
        <v>#N/A</v>
      </c>
      <c r="S14" s="65">
        <f>'11'!B44</f>
        <v>0</v>
      </c>
      <c r="T14" s="63" t="e">
        <f>'11'!C44</f>
        <v>#N/A</v>
      </c>
      <c r="U14" s="63" t="e">
        <f>'11'!D44</f>
        <v>#N/A</v>
      </c>
      <c r="V14" s="69" t="e">
        <f>'11'!E44</f>
        <v>#N/A</v>
      </c>
    </row>
    <row r="15" spans="1:22" s="18" customFormat="1" ht="18.75" customHeight="1">
      <c r="A15" s="17">
        <v>12</v>
      </c>
      <c r="B15" s="37" t="e">
        <f>'12'!B40</f>
        <v>#DIV/0!</v>
      </c>
      <c r="C15" s="38" t="e">
        <f>'12'!C40</f>
        <v>#DIV/0!</v>
      </c>
      <c r="D15" s="38" t="e">
        <f>'12'!D40</f>
        <v>#DIV/0!</v>
      </c>
      <c r="E15" s="39" t="e">
        <f>'12'!E40</f>
        <v>#DIV/0!</v>
      </c>
      <c r="F15" s="44">
        <f>'12'!C4</f>
        <v>0</v>
      </c>
      <c r="G15" s="49">
        <f>'12'!C41</f>
        <v>0</v>
      </c>
      <c r="H15" s="65" t="e">
        <f>'12'!B41</f>
        <v>#N/A</v>
      </c>
      <c r="I15" s="49" t="e">
        <f>'12'!D41</f>
        <v>#N/A</v>
      </c>
      <c r="J15" s="67" t="e">
        <f>'12'!E41</f>
        <v>#N/A</v>
      </c>
      <c r="K15" s="63">
        <f>'12'!D42</f>
        <v>0</v>
      </c>
      <c r="L15" s="65" t="e">
        <f>'12'!B42</f>
        <v>#N/A</v>
      </c>
      <c r="M15" s="63" t="e">
        <f>'12'!C42</f>
        <v>#N/A</v>
      </c>
      <c r="N15" s="69" t="e">
        <f>'12'!E42</f>
        <v>#N/A</v>
      </c>
      <c r="O15" s="69">
        <f>'12'!E43</f>
        <v>0</v>
      </c>
      <c r="P15" s="65" t="e">
        <f>'12'!B43</f>
        <v>#N/A</v>
      </c>
      <c r="Q15" s="63" t="e">
        <f>'12'!C43</f>
        <v>#N/A</v>
      </c>
      <c r="R15" s="63" t="e">
        <f>'12'!D43</f>
        <v>#N/A</v>
      </c>
      <c r="S15" s="65">
        <f>'12'!B44</f>
        <v>0</v>
      </c>
      <c r="T15" s="63" t="e">
        <f>'12'!C44</f>
        <v>#N/A</v>
      </c>
      <c r="U15" s="63" t="e">
        <f>'12'!D44</f>
        <v>#N/A</v>
      </c>
      <c r="V15" s="69" t="e">
        <f>'12'!E44</f>
        <v>#N/A</v>
      </c>
    </row>
    <row r="16" spans="1:22" s="18" customFormat="1" ht="18.75" customHeight="1">
      <c r="A16" s="17">
        <v>1</v>
      </c>
      <c r="B16" s="37" t="e">
        <f>1!B40</f>
        <v>#DIV/0!</v>
      </c>
      <c r="C16" s="38" t="e">
        <f>1!C40</f>
        <v>#DIV/0!</v>
      </c>
      <c r="D16" s="38" t="e">
        <f>1!D40</f>
        <v>#DIV/0!</v>
      </c>
      <c r="E16" s="39" t="e">
        <f>1!E40</f>
        <v>#DIV/0!</v>
      </c>
      <c r="F16" s="44">
        <f>1!C4</f>
        <v>0</v>
      </c>
      <c r="G16" s="49">
        <f>1!C41</f>
        <v>0</v>
      </c>
      <c r="H16" s="65" t="e">
        <f>1!B41</f>
        <v>#N/A</v>
      </c>
      <c r="I16" s="49" t="e">
        <f>1!D41</f>
        <v>#N/A</v>
      </c>
      <c r="J16" s="67" t="e">
        <f>1!E41</f>
        <v>#N/A</v>
      </c>
      <c r="K16" s="63">
        <f>1!D42</f>
        <v>0</v>
      </c>
      <c r="L16" s="65" t="e">
        <f>1!B42</f>
        <v>#N/A</v>
      </c>
      <c r="M16" s="63" t="e">
        <f>1!C42</f>
        <v>#N/A</v>
      </c>
      <c r="N16" s="69" t="e">
        <f>1!E42</f>
        <v>#N/A</v>
      </c>
      <c r="O16" s="69">
        <f>1!E43</f>
        <v>0</v>
      </c>
      <c r="P16" s="65" t="e">
        <f>1!B43</f>
        <v>#N/A</v>
      </c>
      <c r="Q16" s="63" t="e">
        <f>1!C43</f>
        <v>#N/A</v>
      </c>
      <c r="R16" s="63" t="e">
        <f>1!D43</f>
        <v>#N/A</v>
      </c>
      <c r="S16" s="65">
        <f>1!B44</f>
        <v>0</v>
      </c>
      <c r="T16" s="63" t="e">
        <f>1!C44</f>
        <v>#N/A</v>
      </c>
      <c r="U16" s="63" t="e">
        <f>1!D44</f>
        <v>#N/A</v>
      </c>
      <c r="V16" s="69" t="e">
        <f>1!E44</f>
        <v>#N/A</v>
      </c>
    </row>
    <row r="17" spans="1:22" s="18" customFormat="1" ht="18.75" customHeight="1">
      <c r="A17" s="17">
        <v>2</v>
      </c>
      <c r="B17" s="37" t="e">
        <f>2!B40</f>
        <v>#DIV/0!</v>
      </c>
      <c r="C17" s="38" t="e">
        <f>2!C40</f>
        <v>#DIV/0!</v>
      </c>
      <c r="D17" s="38" t="e">
        <f>2!D40</f>
        <v>#DIV/0!</v>
      </c>
      <c r="E17" s="39" t="e">
        <f>2!E40</f>
        <v>#DIV/0!</v>
      </c>
      <c r="F17" s="44">
        <f>2!C4</f>
        <v>0</v>
      </c>
      <c r="G17" s="49">
        <f>2!C41</f>
        <v>0</v>
      </c>
      <c r="H17" s="65" t="e">
        <f>2!B41</f>
        <v>#N/A</v>
      </c>
      <c r="I17" s="49" t="e">
        <f>2!D41</f>
        <v>#N/A</v>
      </c>
      <c r="J17" s="67" t="e">
        <f>2!E41</f>
        <v>#N/A</v>
      </c>
      <c r="K17" s="63">
        <f>2!D42</f>
        <v>0</v>
      </c>
      <c r="L17" s="65" t="e">
        <f>2!B42</f>
        <v>#N/A</v>
      </c>
      <c r="M17" s="63" t="e">
        <f>2!C42</f>
        <v>#N/A</v>
      </c>
      <c r="N17" s="69" t="e">
        <f>2!E42</f>
        <v>#N/A</v>
      </c>
      <c r="O17" s="69">
        <f>2!E43</f>
        <v>0</v>
      </c>
      <c r="P17" s="65" t="e">
        <f>2!B43</f>
        <v>#N/A</v>
      </c>
      <c r="Q17" s="63" t="e">
        <f>2!C43</f>
        <v>#N/A</v>
      </c>
      <c r="R17" s="63" t="e">
        <f>2!D43</f>
        <v>#N/A</v>
      </c>
      <c r="S17" s="65">
        <f>2!B44</f>
        <v>0</v>
      </c>
      <c r="T17" s="63" t="e">
        <f>2!C44</f>
        <v>#N/A</v>
      </c>
      <c r="U17" s="63" t="e">
        <f>2!D44</f>
        <v>#N/A</v>
      </c>
      <c r="V17" s="69" t="e">
        <f>2!E44</f>
        <v>#N/A</v>
      </c>
    </row>
    <row r="18" spans="1:22" s="18" customFormat="1" ht="18.75" customHeight="1" thickBot="1">
      <c r="A18" s="51">
        <v>3</v>
      </c>
      <c r="B18" s="52" t="e">
        <f>3!B40</f>
        <v>#DIV/0!</v>
      </c>
      <c r="C18" s="53" t="e">
        <f>3!C40</f>
        <v>#DIV/0!</v>
      </c>
      <c r="D18" s="53" t="e">
        <f>3!D40</f>
        <v>#DIV/0!</v>
      </c>
      <c r="E18" s="55" t="e">
        <f>3!E40</f>
        <v>#DIV/0!</v>
      </c>
      <c r="F18" s="44">
        <f>3!C4</f>
        <v>0</v>
      </c>
      <c r="G18" s="49">
        <f>3!C41</f>
        <v>0</v>
      </c>
      <c r="H18" s="65" t="e">
        <f>3!B41</f>
        <v>#N/A</v>
      </c>
      <c r="I18" s="49" t="e">
        <f>3!D41</f>
        <v>#N/A</v>
      </c>
      <c r="J18" s="67" t="e">
        <f>3!E41</f>
        <v>#N/A</v>
      </c>
      <c r="K18" s="63">
        <f>3!D42</f>
        <v>0</v>
      </c>
      <c r="L18" s="65" t="e">
        <f>3!B42</f>
        <v>#N/A</v>
      </c>
      <c r="M18" s="63" t="e">
        <f>3!C42</f>
        <v>#N/A</v>
      </c>
      <c r="N18" s="69" t="e">
        <f>3!E42</f>
        <v>#N/A</v>
      </c>
      <c r="O18" s="69">
        <f>3!E43</f>
        <v>0</v>
      </c>
      <c r="P18" s="65" t="e">
        <f>3!B43</f>
        <v>#N/A</v>
      </c>
      <c r="Q18" s="63" t="e">
        <f>3!C43</f>
        <v>#N/A</v>
      </c>
      <c r="R18" s="63" t="e">
        <f>3!D43</f>
        <v>#N/A</v>
      </c>
      <c r="S18" s="65">
        <f>3!B44</f>
        <v>0</v>
      </c>
      <c r="T18" s="63" t="e">
        <f>3!C44</f>
        <v>#N/A</v>
      </c>
      <c r="U18" s="63" t="e">
        <f>3!D44</f>
        <v>#N/A</v>
      </c>
      <c r="V18" s="69" t="e">
        <f>3!E44</f>
        <v>#N/A</v>
      </c>
    </row>
    <row r="19" spans="1:6" ht="27" customHeight="1" thickTop="1">
      <c r="A19" s="56" t="s">
        <v>10</v>
      </c>
      <c r="B19" s="58" t="e">
        <f>VLOOKUP(C19,G7:H18,2,FALSE)</f>
        <v>#N/A</v>
      </c>
      <c r="C19" s="61">
        <f>MAX(G7:G18)</f>
        <v>0</v>
      </c>
      <c r="D19" s="61" t="e">
        <f>VLOOKUP(C19,G7:I18,3,FALSE)</f>
        <v>#N/A</v>
      </c>
      <c r="E19" s="62" t="e">
        <f>VLOOKUP(C19,G7:J18,4,FALSE)</f>
        <v>#N/A</v>
      </c>
      <c r="F19" s="30"/>
    </row>
    <row r="20" spans="1:7" ht="27" customHeight="1">
      <c r="A20" s="25" t="s">
        <v>11</v>
      </c>
      <c r="B20" s="37" t="e">
        <f>VLOOKUP(D20,K7:N18,2,FALSE)</f>
        <v>#N/A</v>
      </c>
      <c r="C20" s="38" t="e">
        <f>VLOOKUP(D20,K7:M18,3,FALSE)</f>
        <v>#N/A</v>
      </c>
      <c r="D20" s="38">
        <f>MAX(K7:K18)</f>
        <v>0</v>
      </c>
      <c r="E20" s="39" t="e">
        <f>VLOOKUP(D20,K7:N18,4,FALSE)</f>
        <v>#N/A</v>
      </c>
      <c r="F20" s="30"/>
      <c r="G20" s="23"/>
    </row>
    <row r="21" spans="1:7" ht="27" customHeight="1">
      <c r="A21" s="25" t="s">
        <v>12</v>
      </c>
      <c r="B21" s="37" t="e">
        <f>VLOOKUP(E21,O7:P18,2,FALSE)</f>
        <v>#N/A</v>
      </c>
      <c r="C21" s="38" t="e">
        <f>VLOOKUP(E21,O7:Q18,3,FALSE)</f>
        <v>#N/A</v>
      </c>
      <c r="D21" s="38" t="e">
        <f>VLOOKUP(E21,O7:R18,4,FALSE)</f>
        <v>#N/A</v>
      </c>
      <c r="E21" s="39">
        <f>MAX(O7:O18)</f>
        <v>0</v>
      </c>
      <c r="F21" s="29"/>
      <c r="G21" s="23"/>
    </row>
    <row r="22" spans="1:7" ht="27" customHeight="1">
      <c r="A22" s="25" t="s">
        <v>13</v>
      </c>
      <c r="B22" s="37">
        <f>MAX(S7:S18)</f>
        <v>0</v>
      </c>
      <c r="C22" s="38" t="e">
        <f>VLOOKUP(B22,S7:T18,2,FALSE)</f>
        <v>#N/A</v>
      </c>
      <c r="D22" s="38" t="e">
        <f>VLOOKUP(B22,S7:U18,3,FALSE)</f>
        <v>#N/A</v>
      </c>
      <c r="E22" s="39" t="e">
        <f>VLOOKUP(B22,S7:V18,4,FALSE)</f>
        <v>#N/A</v>
      </c>
      <c r="G22" s="23"/>
    </row>
    <row r="23" spans="1:7" ht="27" customHeight="1">
      <c r="A23" s="25" t="s">
        <v>26</v>
      </c>
      <c r="B23" s="13" t="e">
        <f>IF(SUM(F7:F18)=0,B24,B25)</f>
        <v>#DIV/0!</v>
      </c>
      <c r="C23" s="12" t="e">
        <f>IF(SUM(F7:F18)=0,C24,C25)</f>
        <v>#DIV/0!</v>
      </c>
      <c r="D23" s="12" t="e">
        <f>IF(SUM(F7:F18)=0,D24,D25)</f>
        <v>#DIV/0!</v>
      </c>
      <c r="E23" s="14" t="e">
        <f>IF(SUM(F7:F18)=0,E24,E25)</f>
        <v>#DIV/0!</v>
      </c>
      <c r="G23" s="23"/>
    </row>
    <row r="24" spans="1:7" ht="18.75" customHeight="1">
      <c r="A24" s="32" t="s">
        <v>24</v>
      </c>
      <c r="B24" s="33" t="e">
        <f>ROUND(AVERAGE(B7:B18),0)</f>
        <v>#DIV/0!</v>
      </c>
      <c r="C24" s="34" t="e">
        <f>ROUND(AVERAGE(C7:C18),1)</f>
        <v>#DIV/0!</v>
      </c>
      <c r="D24" s="34" t="e">
        <f>ROUND(AVERAGE(D7:D18),1)</f>
        <v>#DIV/0!</v>
      </c>
      <c r="E24" s="35" t="e">
        <f>ROUND(AVERAGE(E7:E18),2)</f>
        <v>#DIV/0!</v>
      </c>
      <c r="F24" s="31"/>
      <c r="G24" s="23"/>
    </row>
    <row r="25" spans="1:5" ht="19.5" customHeight="1">
      <c r="A25" s="36" t="s">
        <v>25</v>
      </c>
      <c r="B25" s="59" t="e">
        <f>(B7*F7+B8*F8+B9*F9+B10*F10+B11*F11+B12*F12+B13*F13+B14*F14+B15*F15+B16*F16+B17*F17+B18*F18)/SUM(F7:F18)</f>
        <v>#DIV/0!</v>
      </c>
      <c r="C25" s="57" t="e">
        <f>(C7*F7+C8*F8+C9*F9+C10*F10+C11*F11+C12*F12+C13*F13+C14*F14+C15*F15+C16*F16+C17*F17+C18*F18)/SUM(F7:F18)</f>
        <v>#DIV/0!</v>
      </c>
      <c r="D25" s="57" t="e">
        <f>(D7*F7+D8*F8+D9*F9+D10*F10+D11*F11+D12*F12+D13*F13+D14*F14+D15*F15+D16*F16+D17*F17+D18*F18)/SUM(F7:F18)</f>
        <v>#DIV/0!</v>
      </c>
      <c r="E25" s="60" t="e">
        <f>(E7*F7+E8*F8+E9*F9+E10*F10+E11*F11+E12*F12+E13*F13+E14*F14+E15*F15+E16*F16+E17*F17+E18*F18)/SUM(F7:F18)</f>
        <v>#DIV/0!</v>
      </c>
    </row>
    <row r="27" ht="13.5">
      <c r="A27" s="71"/>
    </row>
    <row r="28" spans="1:3" ht="18.75" customHeight="1" hidden="1">
      <c r="A28" s="97" t="s">
        <v>46</v>
      </c>
      <c r="B28" s="54" t="s">
        <v>47</v>
      </c>
      <c r="C28" s="72">
        <v>0</v>
      </c>
    </row>
    <row r="29" spans="1:3" ht="18.75" customHeight="1" hidden="1">
      <c r="A29" s="98"/>
      <c r="B29" s="54" t="s">
        <v>48</v>
      </c>
      <c r="C29" s="72">
        <v>0</v>
      </c>
    </row>
    <row r="30" spans="1:3" ht="18.75" customHeight="1" hidden="1">
      <c r="A30" s="99"/>
      <c r="B30" s="54" t="s">
        <v>49</v>
      </c>
      <c r="C30" s="72">
        <v>0</v>
      </c>
    </row>
  </sheetData>
  <sheetProtection/>
  <mergeCells count="13">
    <mergeCell ref="S5:V5"/>
    <mergeCell ref="K5:N5"/>
    <mergeCell ref="O5:R5"/>
    <mergeCell ref="G5:J5"/>
    <mergeCell ref="B5:B6"/>
    <mergeCell ref="C5:E5"/>
    <mergeCell ref="A28:A30"/>
    <mergeCell ref="A1:B1"/>
    <mergeCell ref="A5:A6"/>
    <mergeCell ref="D1:F1"/>
    <mergeCell ref="D2:F2"/>
    <mergeCell ref="F5:F6"/>
    <mergeCell ref="A2:B2"/>
  </mergeCells>
  <printOptions/>
  <pageMargins left="0.7874015748031497" right="0.7874015748031497" top="0.984251968503937" bottom="0.984251968503937" header="0.5118110236220472" footer="0.5118110236220472"/>
  <pageSetup horizontalDpi="96" verticalDpi="96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">
      <selection activeCell="A1" sqref="A1:B1"/>
    </sheetView>
  </sheetViews>
  <sheetFormatPr defaultColWidth="9.00390625" defaultRowHeight="13.5"/>
  <cols>
    <col min="1" max="2" width="10.625" style="75" customWidth="1"/>
    <col min="3" max="5" width="16.50390625" style="75" customWidth="1"/>
    <col min="6" max="6" width="14.75390625" style="75" customWidth="1"/>
    <col min="7" max="16384" width="9.00390625" style="75" customWidth="1"/>
  </cols>
  <sheetData>
    <row r="1" spans="1:5" ht="18" customHeight="1">
      <c r="A1" s="120" t="s">
        <v>15</v>
      </c>
      <c r="B1" s="120"/>
      <c r="C1" s="73" t="s">
        <v>16</v>
      </c>
      <c r="D1" s="120" t="s">
        <v>14</v>
      </c>
      <c r="E1" s="120"/>
    </row>
    <row r="2" spans="1:5" ht="21" customHeight="1">
      <c r="A2" s="124">
        <f>4!A2</f>
        <v>0</v>
      </c>
      <c r="B2" s="125"/>
      <c r="C2" s="74">
        <f>4!C2</f>
        <v>2022</v>
      </c>
      <c r="D2" s="121">
        <f>4!D2</f>
        <v>0</v>
      </c>
      <c r="E2" s="122"/>
    </row>
    <row r="3" ht="7.5" customHeight="1"/>
    <row r="4" spans="1:5" ht="21" customHeight="1">
      <c r="A4" s="120" t="s">
        <v>50</v>
      </c>
      <c r="B4" s="120"/>
      <c r="C4" s="123"/>
      <c r="D4" s="123"/>
      <c r="E4" s="123"/>
    </row>
    <row r="6" spans="1:6" ht="18" customHeight="1">
      <c r="A6" s="120" t="s">
        <v>51</v>
      </c>
      <c r="B6" s="120"/>
      <c r="C6" s="120" t="s">
        <v>53</v>
      </c>
      <c r="D6" s="120"/>
      <c r="E6" s="120" t="s">
        <v>52</v>
      </c>
      <c r="F6" s="120"/>
    </row>
    <row r="7" spans="1:6" ht="18" customHeight="1">
      <c r="A7" s="114" t="s">
        <v>58</v>
      </c>
      <c r="B7" s="115"/>
      <c r="C7" s="112" t="s">
        <v>54</v>
      </c>
      <c r="D7" s="112">
        <v>1.7</v>
      </c>
      <c r="E7" s="114" t="s">
        <v>55</v>
      </c>
      <c r="F7" s="115"/>
    </row>
    <row r="8" spans="1:6" ht="18" customHeight="1">
      <c r="A8" s="116"/>
      <c r="B8" s="117"/>
      <c r="C8" s="113"/>
      <c r="D8" s="113"/>
      <c r="E8" s="116"/>
      <c r="F8" s="117"/>
    </row>
    <row r="9" spans="1:6" ht="18" customHeight="1">
      <c r="A9" s="109"/>
      <c r="B9" s="109"/>
      <c r="C9" s="76"/>
      <c r="D9" s="76"/>
      <c r="E9" s="118"/>
      <c r="F9" s="119"/>
    </row>
    <row r="10" spans="1:6" ht="18" customHeight="1">
      <c r="A10" s="109"/>
      <c r="B10" s="109"/>
      <c r="C10" s="76"/>
      <c r="D10" s="76"/>
      <c r="E10" s="110"/>
      <c r="F10" s="110"/>
    </row>
    <row r="11" spans="1:6" ht="18" customHeight="1">
      <c r="A11" s="109"/>
      <c r="B11" s="109"/>
      <c r="C11" s="76"/>
      <c r="D11" s="76"/>
      <c r="E11" s="110"/>
      <c r="F11" s="110"/>
    </row>
    <row r="12" spans="1:6" ht="18" customHeight="1">
      <c r="A12" s="109"/>
      <c r="B12" s="109"/>
      <c r="C12" s="76"/>
      <c r="D12" s="76"/>
      <c r="E12" s="110"/>
      <c r="F12" s="110"/>
    </row>
    <row r="13" spans="1:6" ht="18" customHeight="1">
      <c r="A13" s="109"/>
      <c r="B13" s="109"/>
      <c r="C13" s="76"/>
      <c r="D13" s="76"/>
      <c r="E13" s="110"/>
      <c r="F13" s="110"/>
    </row>
    <row r="14" spans="1:6" ht="18" customHeight="1">
      <c r="A14" s="109"/>
      <c r="B14" s="109"/>
      <c r="C14" s="76"/>
      <c r="D14" s="76"/>
      <c r="E14" s="110"/>
      <c r="F14" s="110"/>
    </row>
    <row r="15" spans="1:6" ht="18" customHeight="1">
      <c r="A15" s="109"/>
      <c r="B15" s="109"/>
      <c r="C15" s="76"/>
      <c r="D15" s="76"/>
      <c r="E15" s="110"/>
      <c r="F15" s="110"/>
    </row>
    <row r="16" spans="1:6" ht="18" customHeight="1">
      <c r="A16" s="109"/>
      <c r="B16" s="109"/>
      <c r="C16" s="76"/>
      <c r="D16" s="76"/>
      <c r="E16" s="110"/>
      <c r="F16" s="110"/>
    </row>
    <row r="17" spans="1:6" ht="18" customHeight="1">
      <c r="A17" s="109"/>
      <c r="B17" s="109"/>
      <c r="C17" s="76"/>
      <c r="D17" s="76"/>
      <c r="E17" s="110"/>
      <c r="F17" s="110"/>
    </row>
    <row r="18" spans="1:6" ht="18" customHeight="1">
      <c r="A18" s="109"/>
      <c r="B18" s="109"/>
      <c r="C18" s="76"/>
      <c r="D18" s="76"/>
      <c r="E18" s="110"/>
      <c r="F18" s="110"/>
    </row>
    <row r="19" spans="1:6" ht="18" customHeight="1">
      <c r="A19" s="109"/>
      <c r="B19" s="109"/>
      <c r="C19" s="76"/>
      <c r="D19" s="76"/>
      <c r="E19" s="110"/>
      <c r="F19" s="110"/>
    </row>
    <row r="20" spans="1:6" ht="18" customHeight="1">
      <c r="A20" s="109"/>
      <c r="B20" s="109"/>
      <c r="C20" s="76"/>
      <c r="D20" s="76"/>
      <c r="E20" s="110"/>
      <c r="F20" s="110"/>
    </row>
    <row r="21" spans="1:6" ht="18" customHeight="1">
      <c r="A21" s="109"/>
      <c r="B21" s="109"/>
      <c r="C21" s="76"/>
      <c r="D21" s="76"/>
      <c r="E21" s="110"/>
      <c r="F21" s="110"/>
    </row>
    <row r="22" spans="1:6" ht="18" customHeight="1">
      <c r="A22" s="109"/>
      <c r="B22" s="109"/>
      <c r="C22" s="76"/>
      <c r="D22" s="76"/>
      <c r="E22" s="110"/>
      <c r="F22" s="110"/>
    </row>
    <row r="23" spans="1:6" ht="18" customHeight="1">
      <c r="A23" s="109"/>
      <c r="B23" s="109"/>
      <c r="C23" s="76"/>
      <c r="D23" s="76"/>
      <c r="E23" s="110"/>
      <c r="F23" s="110"/>
    </row>
    <row r="24" spans="1:6" ht="18" customHeight="1">
      <c r="A24" s="109"/>
      <c r="B24" s="109"/>
      <c r="C24" s="76"/>
      <c r="D24" s="76"/>
      <c r="E24" s="110"/>
      <c r="F24" s="110"/>
    </row>
    <row r="25" spans="1:6" ht="18" customHeight="1">
      <c r="A25" s="109"/>
      <c r="B25" s="109"/>
      <c r="C25" s="76"/>
      <c r="D25" s="76"/>
      <c r="E25" s="110"/>
      <c r="F25" s="110"/>
    </row>
    <row r="26" spans="1:6" ht="18" customHeight="1">
      <c r="A26" s="109"/>
      <c r="B26" s="109"/>
      <c r="C26" s="76"/>
      <c r="D26" s="76"/>
      <c r="E26" s="110"/>
      <c r="F26" s="110"/>
    </row>
    <row r="27" spans="1:6" ht="18" customHeight="1">
      <c r="A27" s="109"/>
      <c r="B27" s="109"/>
      <c r="C27" s="76"/>
      <c r="D27" s="76"/>
      <c r="E27" s="110"/>
      <c r="F27" s="110"/>
    </row>
    <row r="28" spans="1:6" ht="18" customHeight="1">
      <c r="A28" s="109"/>
      <c r="B28" s="109"/>
      <c r="C28" s="76"/>
      <c r="D28" s="76"/>
      <c r="E28" s="110"/>
      <c r="F28" s="110"/>
    </row>
    <row r="29" spans="1:6" ht="18" customHeight="1">
      <c r="A29" s="109"/>
      <c r="B29" s="109"/>
      <c r="C29" s="76"/>
      <c r="D29" s="76"/>
      <c r="E29" s="110"/>
      <c r="F29" s="110"/>
    </row>
    <row r="30" spans="1:6" ht="18" customHeight="1">
      <c r="A30" s="109"/>
      <c r="B30" s="109"/>
      <c r="C30" s="76"/>
      <c r="D30" s="76"/>
      <c r="E30" s="110"/>
      <c r="F30" s="110"/>
    </row>
    <row r="31" spans="1:6" ht="18" customHeight="1">
      <c r="A31" s="109"/>
      <c r="B31" s="109"/>
      <c r="C31" s="76"/>
      <c r="D31" s="76"/>
      <c r="E31" s="110"/>
      <c r="F31" s="110"/>
    </row>
    <row r="32" spans="1:6" ht="18" customHeight="1">
      <c r="A32" s="109"/>
      <c r="B32" s="109"/>
      <c r="C32" s="76"/>
      <c r="D32" s="76"/>
      <c r="E32" s="110"/>
      <c r="F32" s="110"/>
    </row>
    <row r="33" spans="1:6" ht="18" customHeight="1">
      <c r="A33" s="109"/>
      <c r="B33" s="109"/>
      <c r="C33" s="76"/>
      <c r="D33" s="76"/>
      <c r="E33" s="110"/>
      <c r="F33" s="110"/>
    </row>
    <row r="34" spans="1:6" ht="18" customHeight="1">
      <c r="A34" s="109"/>
      <c r="B34" s="109"/>
      <c r="C34" s="76"/>
      <c r="D34" s="76"/>
      <c r="E34" s="110"/>
      <c r="F34" s="110"/>
    </row>
    <row r="35" spans="1:6" ht="18" customHeight="1">
      <c r="A35" s="109"/>
      <c r="B35" s="109"/>
      <c r="C35" s="76"/>
      <c r="D35" s="76"/>
      <c r="E35" s="110"/>
      <c r="F35" s="110"/>
    </row>
    <row r="36" spans="1:6" ht="18" customHeight="1">
      <c r="A36" s="108"/>
      <c r="B36" s="108"/>
      <c r="C36" s="77"/>
      <c r="D36" s="77"/>
      <c r="E36" s="111"/>
      <c r="F36" s="111"/>
    </row>
    <row r="37" spans="1:6" ht="18" customHeight="1">
      <c r="A37" s="78"/>
      <c r="B37" s="78"/>
      <c r="C37" s="79"/>
      <c r="D37" s="79"/>
      <c r="E37" s="80"/>
      <c r="F37" s="80"/>
    </row>
    <row r="38" spans="1:6" ht="18" customHeight="1">
      <c r="A38" s="81"/>
      <c r="B38" s="81"/>
      <c r="C38" s="82"/>
      <c r="D38" s="82"/>
      <c r="E38" s="83"/>
      <c r="F38" s="83"/>
    </row>
    <row r="39" spans="1:6" ht="18" customHeight="1">
      <c r="A39" s="81"/>
      <c r="B39" s="81"/>
      <c r="C39" s="82"/>
      <c r="D39" s="82"/>
      <c r="E39" s="83"/>
      <c r="F39" s="83"/>
    </row>
    <row r="40" spans="1:6" ht="18" customHeight="1">
      <c r="A40" s="81"/>
      <c r="B40" s="81"/>
      <c r="C40" s="82"/>
      <c r="D40" s="82"/>
      <c r="E40" s="83"/>
      <c r="F40" s="83"/>
    </row>
    <row r="41" spans="1:6" ht="18" customHeight="1">
      <c r="A41" s="81"/>
      <c r="B41" s="81"/>
      <c r="C41" s="82"/>
      <c r="D41" s="82"/>
      <c r="E41" s="83"/>
      <c r="F41" s="83"/>
    </row>
    <row r="42" spans="1:6" ht="18" customHeight="1">
      <c r="A42" s="81"/>
      <c r="B42" s="81"/>
      <c r="C42" s="82"/>
      <c r="D42" s="82"/>
      <c r="E42" s="83"/>
      <c r="F42" s="83"/>
    </row>
    <row r="43" spans="1:6" ht="18" customHeight="1">
      <c r="A43" s="81"/>
      <c r="B43" s="81"/>
      <c r="C43" s="82"/>
      <c r="D43" s="82"/>
      <c r="E43" s="83"/>
      <c r="F43" s="83"/>
    </row>
    <row r="44" ht="18" customHeight="1"/>
  </sheetData>
  <sheetProtection/>
  <mergeCells count="69">
    <mergeCell ref="A1:B1"/>
    <mergeCell ref="D1:E1"/>
    <mergeCell ref="D2:E2"/>
    <mergeCell ref="A4:B4"/>
    <mergeCell ref="C4:E4"/>
    <mergeCell ref="E6:F6"/>
    <mergeCell ref="C6:D6"/>
    <mergeCell ref="A6:B6"/>
    <mergeCell ref="A2:B2"/>
    <mergeCell ref="C7:C8"/>
    <mergeCell ref="D7:D8"/>
    <mergeCell ref="E7:F8"/>
    <mergeCell ref="A9:B9"/>
    <mergeCell ref="A10:B10"/>
    <mergeCell ref="A11:B11"/>
    <mergeCell ref="A7:B8"/>
    <mergeCell ref="E9:F9"/>
    <mergeCell ref="E10:F10"/>
    <mergeCell ref="E11:F11"/>
    <mergeCell ref="A12:B12"/>
    <mergeCell ref="A13:B13"/>
    <mergeCell ref="A14:B14"/>
    <mergeCell ref="A15:B15"/>
    <mergeCell ref="A21:B21"/>
    <mergeCell ref="A22:B22"/>
    <mergeCell ref="A23:B23"/>
    <mergeCell ref="A16:B16"/>
    <mergeCell ref="A17:B17"/>
    <mergeCell ref="A18:B18"/>
    <mergeCell ref="A19:B19"/>
    <mergeCell ref="E13:F13"/>
    <mergeCell ref="E14:F14"/>
    <mergeCell ref="E15:F15"/>
    <mergeCell ref="A20:B20"/>
    <mergeCell ref="E21:F21"/>
    <mergeCell ref="E12:F12"/>
    <mergeCell ref="E16:F16"/>
    <mergeCell ref="E17:F17"/>
    <mergeCell ref="E18:F18"/>
    <mergeCell ref="E19:F19"/>
    <mergeCell ref="E20:F20"/>
    <mergeCell ref="E22:F22"/>
    <mergeCell ref="E23:F23"/>
    <mergeCell ref="E24:F24"/>
    <mergeCell ref="A25:B25"/>
    <mergeCell ref="A26:B26"/>
    <mergeCell ref="A27:B27"/>
    <mergeCell ref="A24:B24"/>
    <mergeCell ref="E25:F25"/>
    <mergeCell ref="E26:F26"/>
    <mergeCell ref="E27:F27"/>
    <mergeCell ref="A28:B28"/>
    <mergeCell ref="A29:B29"/>
    <mergeCell ref="A30:B30"/>
    <mergeCell ref="A31:B31"/>
    <mergeCell ref="E32:F32"/>
    <mergeCell ref="E33:F33"/>
    <mergeCell ref="E28:F28"/>
    <mergeCell ref="E29:F29"/>
    <mergeCell ref="E30:F30"/>
    <mergeCell ref="E31:F31"/>
    <mergeCell ref="A36:B36"/>
    <mergeCell ref="A32:B32"/>
    <mergeCell ref="A33:B33"/>
    <mergeCell ref="A34:B34"/>
    <mergeCell ref="A35:B35"/>
    <mergeCell ref="E34:F34"/>
    <mergeCell ref="E35:F35"/>
    <mergeCell ref="E36:F3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A1" sqref="A1:B1"/>
    </sheetView>
  </sheetViews>
  <sheetFormatPr defaultColWidth="9.00390625" defaultRowHeight="13.5"/>
  <cols>
    <col min="1" max="1" width="10.625" style="1" customWidth="1"/>
    <col min="2" max="5" width="16.50390625" style="1" customWidth="1"/>
    <col min="6" max="16384" width="9.00390625" style="1" customWidth="1"/>
  </cols>
  <sheetData>
    <row r="1" spans="1:5" ht="18" customHeight="1">
      <c r="A1" s="87" t="s">
        <v>15</v>
      </c>
      <c r="B1" s="87"/>
      <c r="C1" s="3" t="s">
        <v>16</v>
      </c>
      <c r="D1" s="87" t="s">
        <v>14</v>
      </c>
      <c r="E1" s="87"/>
    </row>
    <row r="2" spans="1:5" ht="21" customHeight="1">
      <c r="A2" s="95">
        <f>4!A2</f>
        <v>0</v>
      </c>
      <c r="B2" s="96"/>
      <c r="C2" s="41">
        <f>4!C2</f>
        <v>2022</v>
      </c>
      <c r="D2" s="93">
        <f>4!D2:E2</f>
        <v>0</v>
      </c>
      <c r="E2" s="94"/>
    </row>
    <row r="3" spans="1:5" ht="12" customHeight="1">
      <c r="A3" s="4"/>
      <c r="B3" s="4"/>
      <c r="C3" s="4"/>
      <c r="D3" s="4"/>
      <c r="E3" s="4"/>
    </row>
    <row r="4" spans="1:5" ht="18" customHeight="1">
      <c r="A4" s="5" t="s">
        <v>27</v>
      </c>
      <c r="B4" s="6" t="s">
        <v>2</v>
      </c>
      <c r="C4" s="27"/>
      <c r="D4" s="4" t="s">
        <v>3</v>
      </c>
      <c r="E4" s="4"/>
    </row>
    <row r="5" spans="1:8" ht="18" customHeight="1">
      <c r="A5" s="87" t="s">
        <v>3</v>
      </c>
      <c r="B5" s="90" t="s">
        <v>20</v>
      </c>
      <c r="C5" s="87" t="s">
        <v>4</v>
      </c>
      <c r="D5" s="87"/>
      <c r="E5" s="87"/>
      <c r="F5" s="85" t="s">
        <v>9</v>
      </c>
      <c r="G5" s="84" t="s">
        <v>38</v>
      </c>
      <c r="H5" s="84"/>
    </row>
    <row r="6" spans="1:8" ht="18" customHeight="1">
      <c r="A6" s="87"/>
      <c r="B6" s="87"/>
      <c r="C6" s="3" t="s">
        <v>17</v>
      </c>
      <c r="D6" s="3" t="s">
        <v>18</v>
      </c>
      <c r="E6" s="3" t="s">
        <v>19</v>
      </c>
      <c r="F6" s="86"/>
      <c r="G6" s="47" t="s">
        <v>39</v>
      </c>
      <c r="H6" s="47" t="s">
        <v>40</v>
      </c>
    </row>
    <row r="7" spans="1:8" ht="18.75" customHeight="1">
      <c r="A7" s="3">
        <v>1</v>
      </c>
      <c r="B7" s="8"/>
      <c r="C7" s="9"/>
      <c r="D7" s="9"/>
      <c r="E7" s="10"/>
      <c r="F7" s="26">
        <f>B7</f>
        <v>0</v>
      </c>
      <c r="G7" s="28">
        <f>C7</f>
        <v>0</v>
      </c>
      <c r="H7" s="28">
        <f>D7</f>
        <v>0</v>
      </c>
    </row>
    <row r="8" spans="1:8" ht="18.75" customHeight="1">
      <c r="A8" s="3">
        <v>2</v>
      </c>
      <c r="B8" s="8"/>
      <c r="C8" s="9"/>
      <c r="D8" s="9"/>
      <c r="E8" s="10"/>
      <c r="F8" s="26">
        <f aca="true" t="shared" si="0" ref="F8:H37">B8</f>
        <v>0</v>
      </c>
      <c r="G8" s="28">
        <f t="shared" si="0"/>
        <v>0</v>
      </c>
      <c r="H8" s="28">
        <f t="shared" si="0"/>
        <v>0</v>
      </c>
    </row>
    <row r="9" spans="1:8" ht="18.75" customHeight="1">
      <c r="A9" s="3">
        <v>3</v>
      </c>
      <c r="B9" s="8"/>
      <c r="C9" s="9"/>
      <c r="D9" s="9"/>
      <c r="E9" s="10"/>
      <c r="F9" s="26">
        <f t="shared" si="0"/>
        <v>0</v>
      </c>
      <c r="G9" s="28">
        <f t="shared" si="0"/>
        <v>0</v>
      </c>
      <c r="H9" s="28">
        <f t="shared" si="0"/>
        <v>0</v>
      </c>
    </row>
    <row r="10" spans="1:8" ht="18.75" customHeight="1">
      <c r="A10" s="3">
        <v>4</v>
      </c>
      <c r="B10" s="8"/>
      <c r="C10" s="9"/>
      <c r="D10" s="9"/>
      <c r="E10" s="10"/>
      <c r="F10" s="26">
        <f t="shared" si="0"/>
        <v>0</v>
      </c>
      <c r="G10" s="28">
        <f t="shared" si="0"/>
        <v>0</v>
      </c>
      <c r="H10" s="28">
        <f t="shared" si="0"/>
        <v>0</v>
      </c>
    </row>
    <row r="11" spans="1:8" ht="18.75" customHeight="1">
      <c r="A11" s="3">
        <v>5</v>
      </c>
      <c r="B11" s="8"/>
      <c r="C11" s="9"/>
      <c r="D11" s="9"/>
      <c r="E11" s="10"/>
      <c r="F11" s="26">
        <f t="shared" si="0"/>
        <v>0</v>
      </c>
      <c r="G11" s="28">
        <f t="shared" si="0"/>
        <v>0</v>
      </c>
      <c r="H11" s="28">
        <f t="shared" si="0"/>
        <v>0</v>
      </c>
    </row>
    <row r="12" spans="1:8" ht="18.75" customHeight="1">
      <c r="A12" s="3">
        <v>6</v>
      </c>
      <c r="B12" s="8"/>
      <c r="C12" s="9"/>
      <c r="D12" s="9"/>
      <c r="E12" s="10"/>
      <c r="F12" s="26">
        <f t="shared" si="0"/>
        <v>0</v>
      </c>
      <c r="G12" s="28">
        <f t="shared" si="0"/>
        <v>0</v>
      </c>
      <c r="H12" s="28">
        <f t="shared" si="0"/>
        <v>0</v>
      </c>
    </row>
    <row r="13" spans="1:8" ht="18.75" customHeight="1">
      <c r="A13" s="3">
        <v>7</v>
      </c>
      <c r="B13" s="8"/>
      <c r="C13" s="9"/>
      <c r="D13" s="9"/>
      <c r="E13" s="10"/>
      <c r="F13" s="26">
        <f t="shared" si="0"/>
        <v>0</v>
      </c>
      <c r="G13" s="28">
        <f t="shared" si="0"/>
        <v>0</v>
      </c>
      <c r="H13" s="28">
        <f t="shared" si="0"/>
        <v>0</v>
      </c>
    </row>
    <row r="14" spans="1:8" ht="18.75" customHeight="1">
      <c r="A14" s="3">
        <v>8</v>
      </c>
      <c r="B14" s="8"/>
      <c r="C14" s="9"/>
      <c r="D14" s="9"/>
      <c r="E14" s="10"/>
      <c r="F14" s="26">
        <f t="shared" si="0"/>
        <v>0</v>
      </c>
      <c r="G14" s="28">
        <f t="shared" si="0"/>
        <v>0</v>
      </c>
      <c r="H14" s="28">
        <f t="shared" si="0"/>
        <v>0</v>
      </c>
    </row>
    <row r="15" spans="1:8" ht="18.75" customHeight="1">
      <c r="A15" s="3">
        <v>9</v>
      </c>
      <c r="B15" s="8"/>
      <c r="C15" s="9"/>
      <c r="D15" s="9"/>
      <c r="E15" s="10"/>
      <c r="F15" s="26">
        <f t="shared" si="0"/>
        <v>0</v>
      </c>
      <c r="G15" s="28">
        <f t="shared" si="0"/>
        <v>0</v>
      </c>
      <c r="H15" s="28">
        <f t="shared" si="0"/>
        <v>0</v>
      </c>
    </row>
    <row r="16" spans="1:8" ht="18.75" customHeight="1">
      <c r="A16" s="3">
        <v>10</v>
      </c>
      <c r="B16" s="8"/>
      <c r="C16" s="9"/>
      <c r="D16" s="9"/>
      <c r="E16" s="10"/>
      <c r="F16" s="26">
        <f t="shared" si="0"/>
        <v>0</v>
      </c>
      <c r="G16" s="28">
        <f t="shared" si="0"/>
        <v>0</v>
      </c>
      <c r="H16" s="28">
        <f t="shared" si="0"/>
        <v>0</v>
      </c>
    </row>
    <row r="17" spans="1:8" ht="18.75" customHeight="1">
      <c r="A17" s="3">
        <v>11</v>
      </c>
      <c r="B17" s="8"/>
      <c r="C17" s="9"/>
      <c r="D17" s="9"/>
      <c r="E17" s="10"/>
      <c r="F17" s="26">
        <f t="shared" si="0"/>
        <v>0</v>
      </c>
      <c r="G17" s="28">
        <f t="shared" si="0"/>
        <v>0</v>
      </c>
      <c r="H17" s="28">
        <f t="shared" si="0"/>
        <v>0</v>
      </c>
    </row>
    <row r="18" spans="1:8" ht="18.75" customHeight="1">
      <c r="A18" s="3">
        <v>12</v>
      </c>
      <c r="B18" s="8"/>
      <c r="C18" s="9"/>
      <c r="D18" s="9"/>
      <c r="E18" s="10"/>
      <c r="F18" s="26">
        <f t="shared" si="0"/>
        <v>0</v>
      </c>
      <c r="G18" s="28">
        <f t="shared" si="0"/>
        <v>0</v>
      </c>
      <c r="H18" s="28">
        <f t="shared" si="0"/>
        <v>0</v>
      </c>
    </row>
    <row r="19" spans="1:8" ht="18.75" customHeight="1">
      <c r="A19" s="3">
        <v>13</v>
      </c>
      <c r="B19" s="8"/>
      <c r="C19" s="9"/>
      <c r="D19" s="9"/>
      <c r="E19" s="10"/>
      <c r="F19" s="26">
        <f t="shared" si="0"/>
        <v>0</v>
      </c>
      <c r="G19" s="28">
        <f t="shared" si="0"/>
        <v>0</v>
      </c>
      <c r="H19" s="28">
        <f t="shared" si="0"/>
        <v>0</v>
      </c>
    </row>
    <row r="20" spans="1:8" ht="18.75" customHeight="1">
      <c r="A20" s="3">
        <v>14</v>
      </c>
      <c r="B20" s="8"/>
      <c r="C20" s="9"/>
      <c r="D20" s="9"/>
      <c r="E20" s="10"/>
      <c r="F20" s="26">
        <f t="shared" si="0"/>
        <v>0</v>
      </c>
      <c r="G20" s="28">
        <f t="shared" si="0"/>
        <v>0</v>
      </c>
      <c r="H20" s="28">
        <f t="shared" si="0"/>
        <v>0</v>
      </c>
    </row>
    <row r="21" spans="1:8" ht="18.75" customHeight="1">
      <c r="A21" s="3">
        <v>15</v>
      </c>
      <c r="B21" s="8"/>
      <c r="C21" s="9"/>
      <c r="D21" s="9"/>
      <c r="E21" s="10"/>
      <c r="F21" s="26">
        <f t="shared" si="0"/>
        <v>0</v>
      </c>
      <c r="G21" s="28">
        <f t="shared" si="0"/>
        <v>0</v>
      </c>
      <c r="H21" s="28">
        <f t="shared" si="0"/>
        <v>0</v>
      </c>
    </row>
    <row r="22" spans="1:8" ht="18.75" customHeight="1">
      <c r="A22" s="3">
        <v>16</v>
      </c>
      <c r="B22" s="8"/>
      <c r="C22" s="9"/>
      <c r="D22" s="9"/>
      <c r="E22" s="10"/>
      <c r="F22" s="26">
        <f t="shared" si="0"/>
        <v>0</v>
      </c>
      <c r="G22" s="28">
        <f t="shared" si="0"/>
        <v>0</v>
      </c>
      <c r="H22" s="28">
        <f t="shared" si="0"/>
        <v>0</v>
      </c>
    </row>
    <row r="23" spans="1:8" ht="18.75" customHeight="1">
      <c r="A23" s="3">
        <v>17</v>
      </c>
      <c r="B23" s="8"/>
      <c r="C23" s="9"/>
      <c r="D23" s="9"/>
      <c r="E23" s="10"/>
      <c r="F23" s="26">
        <f t="shared" si="0"/>
        <v>0</v>
      </c>
      <c r="G23" s="28">
        <f t="shared" si="0"/>
        <v>0</v>
      </c>
      <c r="H23" s="28">
        <f t="shared" si="0"/>
        <v>0</v>
      </c>
    </row>
    <row r="24" spans="1:8" ht="18.75" customHeight="1">
      <c r="A24" s="3">
        <v>18</v>
      </c>
      <c r="B24" s="8"/>
      <c r="C24" s="9"/>
      <c r="D24" s="9"/>
      <c r="E24" s="10"/>
      <c r="F24" s="26">
        <f t="shared" si="0"/>
        <v>0</v>
      </c>
      <c r="G24" s="28">
        <f t="shared" si="0"/>
        <v>0</v>
      </c>
      <c r="H24" s="28">
        <f t="shared" si="0"/>
        <v>0</v>
      </c>
    </row>
    <row r="25" spans="1:8" ht="18.75" customHeight="1">
      <c r="A25" s="3">
        <v>19</v>
      </c>
      <c r="B25" s="8"/>
      <c r="C25" s="9"/>
      <c r="D25" s="9"/>
      <c r="E25" s="10"/>
      <c r="F25" s="26">
        <f t="shared" si="0"/>
        <v>0</v>
      </c>
      <c r="G25" s="28">
        <f t="shared" si="0"/>
        <v>0</v>
      </c>
      <c r="H25" s="28">
        <f t="shared" si="0"/>
        <v>0</v>
      </c>
    </row>
    <row r="26" spans="1:8" ht="18.75" customHeight="1">
      <c r="A26" s="3">
        <v>20</v>
      </c>
      <c r="B26" s="8"/>
      <c r="C26" s="9"/>
      <c r="D26" s="9"/>
      <c r="E26" s="10"/>
      <c r="F26" s="26">
        <f t="shared" si="0"/>
        <v>0</v>
      </c>
      <c r="G26" s="28">
        <f t="shared" si="0"/>
        <v>0</v>
      </c>
      <c r="H26" s="28">
        <f t="shared" si="0"/>
        <v>0</v>
      </c>
    </row>
    <row r="27" spans="1:8" ht="18.75" customHeight="1">
      <c r="A27" s="3">
        <v>21</v>
      </c>
      <c r="B27" s="8"/>
      <c r="C27" s="9"/>
      <c r="D27" s="9"/>
      <c r="E27" s="10"/>
      <c r="F27" s="26">
        <f t="shared" si="0"/>
        <v>0</v>
      </c>
      <c r="G27" s="28">
        <f t="shared" si="0"/>
        <v>0</v>
      </c>
      <c r="H27" s="28">
        <f t="shared" si="0"/>
        <v>0</v>
      </c>
    </row>
    <row r="28" spans="1:8" ht="18.75" customHeight="1">
      <c r="A28" s="3">
        <v>22</v>
      </c>
      <c r="B28" s="8"/>
      <c r="C28" s="9"/>
      <c r="D28" s="9"/>
      <c r="E28" s="10"/>
      <c r="F28" s="26">
        <f t="shared" si="0"/>
        <v>0</v>
      </c>
      <c r="G28" s="28">
        <f t="shared" si="0"/>
        <v>0</v>
      </c>
      <c r="H28" s="28">
        <f t="shared" si="0"/>
        <v>0</v>
      </c>
    </row>
    <row r="29" spans="1:8" ht="18.75" customHeight="1">
      <c r="A29" s="3">
        <v>23</v>
      </c>
      <c r="B29" s="8"/>
      <c r="C29" s="9"/>
      <c r="D29" s="9"/>
      <c r="E29" s="10"/>
      <c r="F29" s="26">
        <f t="shared" si="0"/>
        <v>0</v>
      </c>
      <c r="G29" s="28">
        <f t="shared" si="0"/>
        <v>0</v>
      </c>
      <c r="H29" s="28">
        <f t="shared" si="0"/>
        <v>0</v>
      </c>
    </row>
    <row r="30" spans="1:8" ht="18.75" customHeight="1">
      <c r="A30" s="3">
        <v>24</v>
      </c>
      <c r="B30" s="8"/>
      <c r="C30" s="9"/>
      <c r="D30" s="9"/>
      <c r="E30" s="10"/>
      <c r="F30" s="26">
        <f t="shared" si="0"/>
        <v>0</v>
      </c>
      <c r="G30" s="28">
        <f t="shared" si="0"/>
        <v>0</v>
      </c>
      <c r="H30" s="28">
        <f t="shared" si="0"/>
        <v>0</v>
      </c>
    </row>
    <row r="31" spans="1:8" ht="18.75" customHeight="1">
      <c r="A31" s="3">
        <v>25</v>
      </c>
      <c r="B31" s="8"/>
      <c r="C31" s="9"/>
      <c r="D31" s="9"/>
      <c r="E31" s="10"/>
      <c r="F31" s="26">
        <f t="shared" si="0"/>
        <v>0</v>
      </c>
      <c r="G31" s="28">
        <f t="shared" si="0"/>
        <v>0</v>
      </c>
      <c r="H31" s="28">
        <f t="shared" si="0"/>
        <v>0</v>
      </c>
    </row>
    <row r="32" spans="1:8" ht="18.75" customHeight="1">
      <c r="A32" s="3">
        <v>26</v>
      </c>
      <c r="B32" s="8"/>
      <c r="C32" s="9"/>
      <c r="D32" s="9"/>
      <c r="E32" s="10"/>
      <c r="F32" s="26">
        <f t="shared" si="0"/>
        <v>0</v>
      </c>
      <c r="G32" s="28">
        <f t="shared" si="0"/>
        <v>0</v>
      </c>
      <c r="H32" s="28">
        <f t="shared" si="0"/>
        <v>0</v>
      </c>
    </row>
    <row r="33" spans="1:8" ht="18.75" customHeight="1">
      <c r="A33" s="3">
        <v>27</v>
      </c>
      <c r="B33" s="8"/>
      <c r="C33" s="9"/>
      <c r="D33" s="9"/>
      <c r="E33" s="10"/>
      <c r="F33" s="26">
        <f t="shared" si="0"/>
        <v>0</v>
      </c>
      <c r="G33" s="28">
        <f t="shared" si="0"/>
        <v>0</v>
      </c>
      <c r="H33" s="28">
        <f t="shared" si="0"/>
        <v>0</v>
      </c>
    </row>
    <row r="34" spans="1:8" ht="18.75" customHeight="1">
      <c r="A34" s="3">
        <v>28</v>
      </c>
      <c r="B34" s="8"/>
      <c r="C34" s="9"/>
      <c r="D34" s="9"/>
      <c r="E34" s="10"/>
      <c r="F34" s="26">
        <f t="shared" si="0"/>
        <v>0</v>
      </c>
      <c r="G34" s="28">
        <f t="shared" si="0"/>
        <v>0</v>
      </c>
      <c r="H34" s="28">
        <f t="shared" si="0"/>
        <v>0</v>
      </c>
    </row>
    <row r="35" spans="1:8" ht="18.75" customHeight="1">
      <c r="A35" s="3">
        <v>29</v>
      </c>
      <c r="B35" s="8"/>
      <c r="C35" s="9"/>
      <c r="D35" s="9"/>
      <c r="E35" s="10"/>
      <c r="F35" s="26">
        <f t="shared" si="0"/>
        <v>0</v>
      </c>
      <c r="G35" s="28">
        <f t="shared" si="0"/>
        <v>0</v>
      </c>
      <c r="H35" s="28">
        <f t="shared" si="0"/>
        <v>0</v>
      </c>
    </row>
    <row r="36" spans="1:8" ht="18.75" customHeight="1">
      <c r="A36" s="3">
        <v>30</v>
      </c>
      <c r="B36" s="8"/>
      <c r="C36" s="9"/>
      <c r="D36" s="9"/>
      <c r="E36" s="10"/>
      <c r="F36" s="26">
        <f t="shared" si="0"/>
        <v>0</v>
      </c>
      <c r="G36" s="28">
        <f t="shared" si="0"/>
        <v>0</v>
      </c>
      <c r="H36" s="28">
        <f t="shared" si="0"/>
        <v>0</v>
      </c>
    </row>
    <row r="37" spans="1:8" ht="18.75" customHeight="1">
      <c r="A37" s="3">
        <v>31</v>
      </c>
      <c r="B37" s="8"/>
      <c r="C37" s="9"/>
      <c r="D37" s="9"/>
      <c r="E37" s="10"/>
      <c r="F37" s="26">
        <f t="shared" si="0"/>
        <v>0</v>
      </c>
      <c r="G37" s="28">
        <f t="shared" si="0"/>
        <v>0</v>
      </c>
      <c r="H37" s="28">
        <f t="shared" si="0"/>
        <v>0</v>
      </c>
    </row>
    <row r="38" spans="1:6" ht="18.75" customHeight="1">
      <c r="A38" s="3" t="s">
        <v>5</v>
      </c>
      <c r="B38" s="11">
        <f>MAX(B7:B37)</f>
        <v>0</v>
      </c>
      <c r="C38" s="12">
        <f>MAX(C7:C37)</f>
        <v>0</v>
      </c>
      <c r="D38" s="12">
        <f>MAX(D7:D37)</f>
        <v>0</v>
      </c>
      <c r="E38" s="14">
        <f>MAX(E7:E37)</f>
        <v>0</v>
      </c>
      <c r="F38" s="2"/>
    </row>
    <row r="39" spans="1:6" ht="18.75" customHeight="1">
      <c r="A39" s="3" t="s">
        <v>6</v>
      </c>
      <c r="B39" s="11">
        <f>MIN(B7:B37)</f>
        <v>0</v>
      </c>
      <c r="C39" s="12">
        <f>MIN(C7:C37)</f>
        <v>0</v>
      </c>
      <c r="D39" s="12">
        <f>MIN(D7:D37)</f>
        <v>0</v>
      </c>
      <c r="E39" s="14">
        <f>MIN(E7:E37)</f>
        <v>0</v>
      </c>
      <c r="F39" s="2"/>
    </row>
    <row r="40" spans="1:6" ht="18.75" customHeight="1">
      <c r="A40" s="3" t="s">
        <v>7</v>
      </c>
      <c r="B40" s="13" t="e">
        <f>ROUND(AVERAGE(B7:B37),0)</f>
        <v>#DIV/0!</v>
      </c>
      <c r="C40" s="12" t="e">
        <f>ROUND(AVERAGE(C7:C37),1)</f>
        <v>#DIV/0!</v>
      </c>
      <c r="D40" s="12" t="e">
        <f>ROUND(AVERAGE(D7:D37),1)</f>
        <v>#DIV/0!</v>
      </c>
      <c r="E40" s="14" t="e">
        <f>ROUND(AVERAGE(E7:E37),2)</f>
        <v>#DIV/0!</v>
      </c>
      <c r="F40" s="2"/>
    </row>
    <row r="41" spans="1:6" ht="27">
      <c r="A41" s="15" t="s">
        <v>10</v>
      </c>
      <c r="B41" s="16" t="e">
        <f>VLOOKUP(C41,C7:F37,4,FALSE)</f>
        <v>#N/A</v>
      </c>
      <c r="C41" s="46">
        <f>C38</f>
        <v>0</v>
      </c>
      <c r="D41" s="46" t="e">
        <f>VLOOKUP(C41,C7:D37,2,FALSE)</f>
        <v>#N/A</v>
      </c>
      <c r="E41" s="45" t="e">
        <f>VLOOKUP(C41,C7:E37,3,FALSE)</f>
        <v>#N/A</v>
      </c>
      <c r="F41" s="2"/>
    </row>
    <row r="42" spans="1:6" ht="27">
      <c r="A42" s="15" t="s">
        <v>11</v>
      </c>
      <c r="B42" s="16" t="e">
        <f>VLOOKUP(D42,D7:F37,3,FALSE)</f>
        <v>#N/A</v>
      </c>
      <c r="C42" s="46" t="e">
        <f>VLOOKUP(D42,D7:G37,4,FALSE)</f>
        <v>#N/A</v>
      </c>
      <c r="D42" s="46">
        <f>D38</f>
        <v>0</v>
      </c>
      <c r="E42" s="45" t="e">
        <f>VLOOKUP(D42,D7:E37,2,FALSE)</f>
        <v>#N/A</v>
      </c>
      <c r="F42" s="2"/>
    </row>
    <row r="43" spans="1:6" ht="27">
      <c r="A43" s="15" t="s">
        <v>12</v>
      </c>
      <c r="B43" s="16" t="e">
        <f>VLOOKUP(E43,E7:F37,2,FALSE)</f>
        <v>#N/A</v>
      </c>
      <c r="C43" s="46" t="e">
        <f>VLOOKUP(E43,E7:G37,3,FALSE)</f>
        <v>#N/A</v>
      </c>
      <c r="D43" s="46" t="e">
        <f>VLOOKUP(E43,E7:H37,4,FALSE)</f>
        <v>#N/A</v>
      </c>
      <c r="E43" s="45">
        <f>E38</f>
        <v>0</v>
      </c>
      <c r="F43" s="2"/>
    </row>
    <row r="44" spans="1:6" ht="27">
      <c r="A44" s="15" t="s">
        <v>13</v>
      </c>
      <c r="B44" s="16">
        <f>B38</f>
        <v>0</v>
      </c>
      <c r="C44" s="46" t="e">
        <f>VLOOKUP(B44,B7:C37,2,FALSE)</f>
        <v>#N/A</v>
      </c>
      <c r="D44" s="46" t="e">
        <f>VLOOKUP(B44,B7:D37,3,FALSE)</f>
        <v>#N/A</v>
      </c>
      <c r="E44" s="45" t="e">
        <f>VLOOKUP(B44,B7:E37,4,FALSE)</f>
        <v>#N/A</v>
      </c>
      <c r="F44" s="2"/>
    </row>
  </sheetData>
  <sheetProtection/>
  <mergeCells count="9">
    <mergeCell ref="G5:H5"/>
    <mergeCell ref="F5:F6"/>
    <mergeCell ref="A1:B1"/>
    <mergeCell ref="D1:E1"/>
    <mergeCell ref="D2:E2"/>
    <mergeCell ref="A5:A6"/>
    <mergeCell ref="B5:B6"/>
    <mergeCell ref="C5:E5"/>
    <mergeCell ref="A2:B2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A1" sqref="A1:B1"/>
    </sheetView>
  </sheetViews>
  <sheetFormatPr defaultColWidth="9.00390625" defaultRowHeight="13.5"/>
  <cols>
    <col min="1" max="1" width="10.625" style="1" customWidth="1"/>
    <col min="2" max="5" width="16.50390625" style="1" customWidth="1"/>
    <col min="6" max="16384" width="9.00390625" style="1" customWidth="1"/>
  </cols>
  <sheetData>
    <row r="1" spans="1:5" ht="18" customHeight="1">
      <c r="A1" s="87" t="s">
        <v>15</v>
      </c>
      <c r="B1" s="87"/>
      <c r="C1" s="3" t="s">
        <v>16</v>
      </c>
      <c r="D1" s="87" t="s">
        <v>14</v>
      </c>
      <c r="E1" s="87"/>
    </row>
    <row r="2" spans="1:5" ht="21" customHeight="1">
      <c r="A2" s="95">
        <f>4!A2</f>
        <v>0</v>
      </c>
      <c r="B2" s="96"/>
      <c r="C2" s="41">
        <f>4!C2</f>
        <v>2022</v>
      </c>
      <c r="D2" s="93">
        <f>4!D2:E2</f>
        <v>0</v>
      </c>
      <c r="E2" s="94"/>
    </row>
    <row r="3" spans="1:5" ht="12" customHeight="1">
      <c r="A3" s="4"/>
      <c r="B3" s="4"/>
      <c r="C3" s="4"/>
      <c r="D3" s="4"/>
      <c r="E3" s="4"/>
    </row>
    <row r="4" spans="1:5" ht="18" customHeight="1">
      <c r="A4" s="5" t="s">
        <v>28</v>
      </c>
      <c r="B4" s="6" t="s">
        <v>2</v>
      </c>
      <c r="C4" s="27"/>
      <c r="D4" s="4" t="s">
        <v>3</v>
      </c>
      <c r="E4" s="4"/>
    </row>
    <row r="5" spans="1:8" ht="18" customHeight="1">
      <c r="A5" s="87" t="s">
        <v>3</v>
      </c>
      <c r="B5" s="90" t="s">
        <v>20</v>
      </c>
      <c r="C5" s="87" t="s">
        <v>4</v>
      </c>
      <c r="D5" s="87"/>
      <c r="E5" s="87"/>
      <c r="F5" s="85" t="s">
        <v>9</v>
      </c>
      <c r="G5" s="84" t="s">
        <v>38</v>
      </c>
      <c r="H5" s="84"/>
    </row>
    <row r="6" spans="1:8" ht="18" customHeight="1">
      <c r="A6" s="87"/>
      <c r="B6" s="87"/>
      <c r="C6" s="3" t="s">
        <v>17</v>
      </c>
      <c r="D6" s="3" t="s">
        <v>18</v>
      </c>
      <c r="E6" s="3" t="s">
        <v>19</v>
      </c>
      <c r="F6" s="86"/>
      <c r="G6" s="47" t="s">
        <v>39</v>
      </c>
      <c r="H6" s="47" t="s">
        <v>40</v>
      </c>
    </row>
    <row r="7" spans="1:8" ht="18.75" customHeight="1">
      <c r="A7" s="3">
        <v>1</v>
      </c>
      <c r="B7" s="8"/>
      <c r="C7" s="9"/>
      <c r="D7" s="9"/>
      <c r="E7" s="10"/>
      <c r="F7" s="26">
        <f>B7</f>
        <v>0</v>
      </c>
      <c r="G7" s="28">
        <f>C7</f>
        <v>0</v>
      </c>
      <c r="H7" s="28">
        <f>D7</f>
        <v>0</v>
      </c>
    </row>
    <row r="8" spans="1:8" ht="18.75" customHeight="1">
      <c r="A8" s="3">
        <v>2</v>
      </c>
      <c r="B8" s="8"/>
      <c r="C8" s="9"/>
      <c r="D8" s="9"/>
      <c r="E8" s="10"/>
      <c r="F8" s="26">
        <f aca="true" t="shared" si="0" ref="F8:H36">B8</f>
        <v>0</v>
      </c>
      <c r="G8" s="28">
        <f t="shared" si="0"/>
        <v>0</v>
      </c>
      <c r="H8" s="28">
        <f t="shared" si="0"/>
        <v>0</v>
      </c>
    </row>
    <row r="9" spans="1:8" ht="18.75" customHeight="1">
      <c r="A9" s="3">
        <v>3</v>
      </c>
      <c r="B9" s="8"/>
      <c r="C9" s="9"/>
      <c r="D9" s="9"/>
      <c r="E9" s="10"/>
      <c r="F9" s="26">
        <f t="shared" si="0"/>
        <v>0</v>
      </c>
      <c r="G9" s="28">
        <f t="shared" si="0"/>
        <v>0</v>
      </c>
      <c r="H9" s="28">
        <f t="shared" si="0"/>
        <v>0</v>
      </c>
    </row>
    <row r="10" spans="1:8" ht="18.75" customHeight="1">
      <c r="A10" s="3">
        <v>4</v>
      </c>
      <c r="B10" s="8"/>
      <c r="C10" s="9"/>
      <c r="D10" s="9"/>
      <c r="E10" s="10"/>
      <c r="F10" s="26">
        <f t="shared" si="0"/>
        <v>0</v>
      </c>
      <c r="G10" s="28">
        <f t="shared" si="0"/>
        <v>0</v>
      </c>
      <c r="H10" s="28">
        <f t="shared" si="0"/>
        <v>0</v>
      </c>
    </row>
    <row r="11" spans="1:8" ht="18.75" customHeight="1">
      <c r="A11" s="3">
        <v>5</v>
      </c>
      <c r="B11" s="8"/>
      <c r="C11" s="9"/>
      <c r="D11" s="9"/>
      <c r="E11" s="10"/>
      <c r="F11" s="26">
        <f t="shared" si="0"/>
        <v>0</v>
      </c>
      <c r="G11" s="28">
        <f t="shared" si="0"/>
        <v>0</v>
      </c>
      <c r="H11" s="28">
        <f t="shared" si="0"/>
        <v>0</v>
      </c>
    </row>
    <row r="12" spans="1:8" ht="18.75" customHeight="1">
      <c r="A12" s="3">
        <v>6</v>
      </c>
      <c r="B12" s="8"/>
      <c r="C12" s="9"/>
      <c r="D12" s="9"/>
      <c r="E12" s="10"/>
      <c r="F12" s="26">
        <f t="shared" si="0"/>
        <v>0</v>
      </c>
      <c r="G12" s="28">
        <f t="shared" si="0"/>
        <v>0</v>
      </c>
      <c r="H12" s="28">
        <f t="shared" si="0"/>
        <v>0</v>
      </c>
    </row>
    <row r="13" spans="1:8" ht="18.75" customHeight="1">
      <c r="A13" s="3">
        <v>7</v>
      </c>
      <c r="B13" s="8"/>
      <c r="C13" s="9"/>
      <c r="D13" s="9"/>
      <c r="E13" s="10"/>
      <c r="F13" s="26">
        <f t="shared" si="0"/>
        <v>0</v>
      </c>
      <c r="G13" s="28">
        <f t="shared" si="0"/>
        <v>0</v>
      </c>
      <c r="H13" s="28">
        <f t="shared" si="0"/>
        <v>0</v>
      </c>
    </row>
    <row r="14" spans="1:8" ht="18.75" customHeight="1">
      <c r="A14" s="3">
        <v>8</v>
      </c>
      <c r="B14" s="8"/>
      <c r="C14" s="9"/>
      <c r="D14" s="9"/>
      <c r="E14" s="10"/>
      <c r="F14" s="26">
        <f t="shared" si="0"/>
        <v>0</v>
      </c>
      <c r="G14" s="28">
        <f t="shared" si="0"/>
        <v>0</v>
      </c>
      <c r="H14" s="28">
        <f t="shared" si="0"/>
        <v>0</v>
      </c>
    </row>
    <row r="15" spans="1:8" ht="18.75" customHeight="1">
      <c r="A15" s="3">
        <v>9</v>
      </c>
      <c r="B15" s="8"/>
      <c r="C15" s="9"/>
      <c r="D15" s="9"/>
      <c r="E15" s="10"/>
      <c r="F15" s="26">
        <f t="shared" si="0"/>
        <v>0</v>
      </c>
      <c r="G15" s="28">
        <f t="shared" si="0"/>
        <v>0</v>
      </c>
      <c r="H15" s="28">
        <f t="shared" si="0"/>
        <v>0</v>
      </c>
    </row>
    <row r="16" spans="1:8" ht="18.75" customHeight="1">
      <c r="A16" s="3">
        <v>10</v>
      </c>
      <c r="B16" s="8"/>
      <c r="C16" s="9"/>
      <c r="D16" s="9"/>
      <c r="E16" s="10"/>
      <c r="F16" s="26">
        <f t="shared" si="0"/>
        <v>0</v>
      </c>
      <c r="G16" s="28">
        <f t="shared" si="0"/>
        <v>0</v>
      </c>
      <c r="H16" s="28">
        <f t="shared" si="0"/>
        <v>0</v>
      </c>
    </row>
    <row r="17" spans="1:8" ht="18.75" customHeight="1">
      <c r="A17" s="3">
        <v>11</v>
      </c>
      <c r="B17" s="8"/>
      <c r="C17" s="9"/>
      <c r="D17" s="9"/>
      <c r="E17" s="10"/>
      <c r="F17" s="26">
        <f t="shared" si="0"/>
        <v>0</v>
      </c>
      <c r="G17" s="28">
        <f t="shared" si="0"/>
        <v>0</v>
      </c>
      <c r="H17" s="28">
        <f t="shared" si="0"/>
        <v>0</v>
      </c>
    </row>
    <row r="18" spans="1:8" ht="18.75" customHeight="1">
      <c r="A18" s="3">
        <v>12</v>
      </c>
      <c r="B18" s="8"/>
      <c r="C18" s="9"/>
      <c r="D18" s="9"/>
      <c r="E18" s="10"/>
      <c r="F18" s="26">
        <f t="shared" si="0"/>
        <v>0</v>
      </c>
      <c r="G18" s="28">
        <f t="shared" si="0"/>
        <v>0</v>
      </c>
      <c r="H18" s="28">
        <f t="shared" si="0"/>
        <v>0</v>
      </c>
    </row>
    <row r="19" spans="1:8" ht="18.75" customHeight="1">
      <c r="A19" s="3">
        <v>13</v>
      </c>
      <c r="B19" s="8"/>
      <c r="C19" s="9"/>
      <c r="D19" s="9"/>
      <c r="E19" s="10"/>
      <c r="F19" s="26">
        <f t="shared" si="0"/>
        <v>0</v>
      </c>
      <c r="G19" s="28">
        <f t="shared" si="0"/>
        <v>0</v>
      </c>
      <c r="H19" s="28">
        <f t="shared" si="0"/>
        <v>0</v>
      </c>
    </row>
    <row r="20" spans="1:8" ht="18.75" customHeight="1">
      <c r="A20" s="3">
        <v>14</v>
      </c>
      <c r="B20" s="8"/>
      <c r="C20" s="9"/>
      <c r="D20" s="9"/>
      <c r="E20" s="10"/>
      <c r="F20" s="26">
        <f t="shared" si="0"/>
        <v>0</v>
      </c>
      <c r="G20" s="28">
        <f t="shared" si="0"/>
        <v>0</v>
      </c>
      <c r="H20" s="28">
        <f t="shared" si="0"/>
        <v>0</v>
      </c>
    </row>
    <row r="21" spans="1:8" ht="18.75" customHeight="1">
      <c r="A21" s="3">
        <v>15</v>
      </c>
      <c r="B21" s="8"/>
      <c r="C21" s="9"/>
      <c r="D21" s="9"/>
      <c r="E21" s="10"/>
      <c r="F21" s="26">
        <f t="shared" si="0"/>
        <v>0</v>
      </c>
      <c r="G21" s="28">
        <f t="shared" si="0"/>
        <v>0</v>
      </c>
      <c r="H21" s="28">
        <f t="shared" si="0"/>
        <v>0</v>
      </c>
    </row>
    <row r="22" spans="1:8" ht="18.75" customHeight="1">
      <c r="A22" s="3">
        <v>16</v>
      </c>
      <c r="B22" s="8"/>
      <c r="C22" s="9"/>
      <c r="D22" s="9"/>
      <c r="E22" s="10"/>
      <c r="F22" s="26">
        <f t="shared" si="0"/>
        <v>0</v>
      </c>
      <c r="G22" s="28">
        <f t="shared" si="0"/>
        <v>0</v>
      </c>
      <c r="H22" s="28">
        <f t="shared" si="0"/>
        <v>0</v>
      </c>
    </row>
    <row r="23" spans="1:8" ht="18.75" customHeight="1">
      <c r="A23" s="3">
        <v>17</v>
      </c>
      <c r="B23" s="8"/>
      <c r="C23" s="9"/>
      <c r="D23" s="9"/>
      <c r="E23" s="10"/>
      <c r="F23" s="26">
        <f t="shared" si="0"/>
        <v>0</v>
      </c>
      <c r="G23" s="28">
        <f t="shared" si="0"/>
        <v>0</v>
      </c>
      <c r="H23" s="28">
        <f t="shared" si="0"/>
        <v>0</v>
      </c>
    </row>
    <row r="24" spans="1:8" ht="18.75" customHeight="1">
      <c r="A24" s="3">
        <v>18</v>
      </c>
      <c r="B24" s="8"/>
      <c r="C24" s="9"/>
      <c r="D24" s="9"/>
      <c r="E24" s="10"/>
      <c r="F24" s="26">
        <f t="shared" si="0"/>
        <v>0</v>
      </c>
      <c r="G24" s="28">
        <f t="shared" si="0"/>
        <v>0</v>
      </c>
      <c r="H24" s="28">
        <f t="shared" si="0"/>
        <v>0</v>
      </c>
    </row>
    <row r="25" spans="1:8" ht="18.75" customHeight="1">
      <c r="A25" s="3">
        <v>19</v>
      </c>
      <c r="B25" s="8"/>
      <c r="C25" s="9"/>
      <c r="D25" s="9"/>
      <c r="E25" s="10"/>
      <c r="F25" s="26">
        <f t="shared" si="0"/>
        <v>0</v>
      </c>
      <c r="G25" s="28">
        <f t="shared" si="0"/>
        <v>0</v>
      </c>
      <c r="H25" s="28">
        <f t="shared" si="0"/>
        <v>0</v>
      </c>
    </row>
    <row r="26" spans="1:8" ht="18.75" customHeight="1">
      <c r="A26" s="3">
        <v>20</v>
      </c>
      <c r="B26" s="8"/>
      <c r="C26" s="9"/>
      <c r="D26" s="9"/>
      <c r="E26" s="10"/>
      <c r="F26" s="26">
        <f t="shared" si="0"/>
        <v>0</v>
      </c>
      <c r="G26" s="28">
        <f t="shared" si="0"/>
        <v>0</v>
      </c>
      <c r="H26" s="28">
        <f t="shared" si="0"/>
        <v>0</v>
      </c>
    </row>
    <row r="27" spans="1:8" ht="18.75" customHeight="1">
      <c r="A27" s="3">
        <v>21</v>
      </c>
      <c r="B27" s="8"/>
      <c r="C27" s="9"/>
      <c r="D27" s="9"/>
      <c r="E27" s="10"/>
      <c r="F27" s="26">
        <f t="shared" si="0"/>
        <v>0</v>
      </c>
      <c r="G27" s="28">
        <f t="shared" si="0"/>
        <v>0</v>
      </c>
      <c r="H27" s="28">
        <f t="shared" si="0"/>
        <v>0</v>
      </c>
    </row>
    <row r="28" spans="1:8" ht="18.75" customHeight="1">
      <c r="A28" s="3">
        <v>22</v>
      </c>
      <c r="B28" s="8"/>
      <c r="C28" s="9"/>
      <c r="D28" s="9"/>
      <c r="E28" s="10"/>
      <c r="F28" s="26">
        <f t="shared" si="0"/>
        <v>0</v>
      </c>
      <c r="G28" s="28">
        <f t="shared" si="0"/>
        <v>0</v>
      </c>
      <c r="H28" s="28">
        <f t="shared" si="0"/>
        <v>0</v>
      </c>
    </row>
    <row r="29" spans="1:8" ht="18.75" customHeight="1">
      <c r="A29" s="3">
        <v>23</v>
      </c>
      <c r="B29" s="8"/>
      <c r="C29" s="9"/>
      <c r="D29" s="9"/>
      <c r="E29" s="10"/>
      <c r="F29" s="26">
        <f t="shared" si="0"/>
        <v>0</v>
      </c>
      <c r="G29" s="28">
        <f t="shared" si="0"/>
        <v>0</v>
      </c>
      <c r="H29" s="28">
        <f t="shared" si="0"/>
        <v>0</v>
      </c>
    </row>
    <row r="30" spans="1:8" ht="18.75" customHeight="1">
      <c r="A30" s="3">
        <v>24</v>
      </c>
      <c r="B30" s="8"/>
      <c r="C30" s="9"/>
      <c r="D30" s="9"/>
      <c r="E30" s="10"/>
      <c r="F30" s="26">
        <f t="shared" si="0"/>
        <v>0</v>
      </c>
      <c r="G30" s="28">
        <f t="shared" si="0"/>
        <v>0</v>
      </c>
      <c r="H30" s="28">
        <f t="shared" si="0"/>
        <v>0</v>
      </c>
    </row>
    <row r="31" spans="1:8" ht="18.75" customHeight="1">
      <c r="A31" s="3">
        <v>25</v>
      </c>
      <c r="B31" s="8"/>
      <c r="C31" s="9"/>
      <c r="D31" s="9"/>
      <c r="E31" s="10"/>
      <c r="F31" s="26">
        <f t="shared" si="0"/>
        <v>0</v>
      </c>
      <c r="G31" s="28">
        <f t="shared" si="0"/>
        <v>0</v>
      </c>
      <c r="H31" s="28">
        <f t="shared" si="0"/>
        <v>0</v>
      </c>
    </row>
    <row r="32" spans="1:8" ht="18.75" customHeight="1">
      <c r="A32" s="3">
        <v>26</v>
      </c>
      <c r="B32" s="8"/>
      <c r="C32" s="9"/>
      <c r="D32" s="9"/>
      <c r="E32" s="10"/>
      <c r="F32" s="26">
        <f t="shared" si="0"/>
        <v>0</v>
      </c>
      <c r="G32" s="28">
        <f t="shared" si="0"/>
        <v>0</v>
      </c>
      <c r="H32" s="28">
        <f t="shared" si="0"/>
        <v>0</v>
      </c>
    </row>
    <row r="33" spans="1:8" ht="18.75" customHeight="1">
      <c r="A33" s="3">
        <v>27</v>
      </c>
      <c r="B33" s="8"/>
      <c r="C33" s="9"/>
      <c r="D33" s="9"/>
      <c r="E33" s="10"/>
      <c r="F33" s="26">
        <f t="shared" si="0"/>
        <v>0</v>
      </c>
      <c r="G33" s="28">
        <f t="shared" si="0"/>
        <v>0</v>
      </c>
      <c r="H33" s="28">
        <f t="shared" si="0"/>
        <v>0</v>
      </c>
    </row>
    <row r="34" spans="1:8" ht="18.75" customHeight="1">
      <c r="A34" s="3">
        <v>28</v>
      </c>
      <c r="B34" s="8"/>
      <c r="C34" s="9"/>
      <c r="D34" s="9"/>
      <c r="E34" s="10"/>
      <c r="F34" s="26">
        <f t="shared" si="0"/>
        <v>0</v>
      </c>
      <c r="G34" s="28">
        <f t="shared" si="0"/>
        <v>0</v>
      </c>
      <c r="H34" s="28">
        <f t="shared" si="0"/>
        <v>0</v>
      </c>
    </row>
    <row r="35" spans="1:8" ht="18.75" customHeight="1">
      <c r="A35" s="3">
        <v>29</v>
      </c>
      <c r="B35" s="8"/>
      <c r="C35" s="9"/>
      <c r="D35" s="9"/>
      <c r="E35" s="10"/>
      <c r="F35" s="26">
        <f t="shared" si="0"/>
        <v>0</v>
      </c>
      <c r="G35" s="28">
        <f t="shared" si="0"/>
        <v>0</v>
      </c>
      <c r="H35" s="28">
        <f t="shared" si="0"/>
        <v>0</v>
      </c>
    </row>
    <row r="36" spans="1:8" ht="18.75" customHeight="1">
      <c r="A36" s="3">
        <v>30</v>
      </c>
      <c r="B36" s="8"/>
      <c r="C36" s="9"/>
      <c r="D36" s="9"/>
      <c r="E36" s="10"/>
      <c r="F36" s="26">
        <f t="shared" si="0"/>
        <v>0</v>
      </c>
      <c r="G36" s="28">
        <f t="shared" si="0"/>
        <v>0</v>
      </c>
      <c r="H36" s="28">
        <f t="shared" si="0"/>
        <v>0</v>
      </c>
    </row>
    <row r="37" spans="1:6" ht="18.75" customHeight="1">
      <c r="A37" s="3">
        <v>31</v>
      </c>
      <c r="B37" s="40"/>
      <c r="C37" s="40"/>
      <c r="D37" s="40"/>
      <c r="E37" s="40"/>
      <c r="F37" s="26"/>
    </row>
    <row r="38" spans="1:6" ht="18.75" customHeight="1">
      <c r="A38" s="3" t="s">
        <v>5</v>
      </c>
      <c r="B38" s="11">
        <f>MAX(B7:B37)</f>
        <v>0</v>
      </c>
      <c r="C38" s="12">
        <f>MAX(C7:C37)</f>
        <v>0</v>
      </c>
      <c r="D38" s="12">
        <f>MAX(D7:D37)</f>
        <v>0</v>
      </c>
      <c r="E38" s="14">
        <f>MAX(E7:E37)</f>
        <v>0</v>
      </c>
      <c r="F38" s="2"/>
    </row>
    <row r="39" spans="1:6" ht="18.75" customHeight="1">
      <c r="A39" s="3" t="s">
        <v>6</v>
      </c>
      <c r="B39" s="11">
        <f>MIN(B7:B37)</f>
        <v>0</v>
      </c>
      <c r="C39" s="12">
        <f>MIN(C7:C37)</f>
        <v>0</v>
      </c>
      <c r="D39" s="12">
        <f>MIN(D7:D37)</f>
        <v>0</v>
      </c>
      <c r="E39" s="14">
        <f>MIN(E7:E37)</f>
        <v>0</v>
      </c>
      <c r="F39" s="2"/>
    </row>
    <row r="40" spans="1:6" ht="18.75" customHeight="1">
      <c r="A40" s="3" t="s">
        <v>7</v>
      </c>
      <c r="B40" s="13" t="e">
        <f>ROUND(AVERAGE(B7:B37),0)</f>
        <v>#DIV/0!</v>
      </c>
      <c r="C40" s="12" t="e">
        <f>ROUND(AVERAGE(C7:C37),1)</f>
        <v>#DIV/0!</v>
      </c>
      <c r="D40" s="12" t="e">
        <f>ROUND(AVERAGE(D7:D37),1)</f>
        <v>#DIV/0!</v>
      </c>
      <c r="E40" s="14" t="e">
        <f>ROUND(AVERAGE(E7:E37),2)</f>
        <v>#DIV/0!</v>
      </c>
      <c r="F40" s="2"/>
    </row>
    <row r="41" spans="1:6" ht="27">
      <c r="A41" s="15" t="s">
        <v>10</v>
      </c>
      <c r="B41" s="16" t="e">
        <f>VLOOKUP(C41,C7:F37,4,FALSE)</f>
        <v>#N/A</v>
      </c>
      <c r="C41" s="46">
        <f>C38</f>
        <v>0</v>
      </c>
      <c r="D41" s="46" t="e">
        <f>VLOOKUP(C41,C7:D37,2,FALSE)</f>
        <v>#N/A</v>
      </c>
      <c r="E41" s="45" t="e">
        <f>VLOOKUP(C41,C7:E37,3,FALSE)</f>
        <v>#N/A</v>
      </c>
      <c r="F41" s="2"/>
    </row>
    <row r="42" spans="1:6" ht="27">
      <c r="A42" s="15" t="s">
        <v>11</v>
      </c>
      <c r="B42" s="16" t="e">
        <f>VLOOKUP(D42,D7:F37,3,FALSE)</f>
        <v>#N/A</v>
      </c>
      <c r="C42" s="46" t="e">
        <f>VLOOKUP(D42,D7:G37,4,FALSE)</f>
        <v>#N/A</v>
      </c>
      <c r="D42" s="46">
        <f>D38</f>
        <v>0</v>
      </c>
      <c r="E42" s="45" t="e">
        <f>VLOOKUP(D42,D7:E37,2,FALSE)</f>
        <v>#N/A</v>
      </c>
      <c r="F42" s="2"/>
    </row>
    <row r="43" spans="1:6" ht="27">
      <c r="A43" s="15" t="s">
        <v>12</v>
      </c>
      <c r="B43" s="16" t="e">
        <f>VLOOKUP(E43,E7:F37,2,FALSE)</f>
        <v>#N/A</v>
      </c>
      <c r="C43" s="46" t="e">
        <f>VLOOKUP(E43,E7:G37,3,FALSE)</f>
        <v>#N/A</v>
      </c>
      <c r="D43" s="46" t="e">
        <f>VLOOKUP(E43,E7:H37,4,FALSE)</f>
        <v>#N/A</v>
      </c>
      <c r="E43" s="45">
        <f>E38</f>
        <v>0</v>
      </c>
      <c r="F43" s="2"/>
    </row>
    <row r="44" spans="1:6" ht="27">
      <c r="A44" s="15" t="s">
        <v>13</v>
      </c>
      <c r="B44" s="16">
        <f>B38</f>
        <v>0</v>
      </c>
      <c r="C44" s="46" t="e">
        <f>VLOOKUP(B44,B7:C37,2,FALSE)</f>
        <v>#N/A</v>
      </c>
      <c r="D44" s="46" t="e">
        <f>VLOOKUP(B44,B7:D37,3,FALSE)</f>
        <v>#N/A</v>
      </c>
      <c r="E44" s="45" t="e">
        <f>VLOOKUP(B44,B7:E37,4,FALSE)</f>
        <v>#N/A</v>
      </c>
      <c r="F44" s="2"/>
    </row>
  </sheetData>
  <sheetProtection/>
  <mergeCells count="9">
    <mergeCell ref="G5:H5"/>
    <mergeCell ref="F5:F6"/>
    <mergeCell ref="A1:B1"/>
    <mergeCell ref="D1:E1"/>
    <mergeCell ref="D2:E2"/>
    <mergeCell ref="A5:A6"/>
    <mergeCell ref="B5:B6"/>
    <mergeCell ref="C5:E5"/>
    <mergeCell ref="A2:B2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A1" sqref="A1:B1"/>
    </sheetView>
  </sheetViews>
  <sheetFormatPr defaultColWidth="9.00390625" defaultRowHeight="13.5"/>
  <cols>
    <col min="1" max="1" width="10.625" style="1" customWidth="1"/>
    <col min="2" max="5" width="16.50390625" style="1" customWidth="1"/>
    <col min="6" max="16384" width="9.00390625" style="1" customWidth="1"/>
  </cols>
  <sheetData>
    <row r="1" spans="1:5" ht="18" customHeight="1">
      <c r="A1" s="87" t="s">
        <v>15</v>
      </c>
      <c r="B1" s="87"/>
      <c r="C1" s="3" t="s">
        <v>16</v>
      </c>
      <c r="D1" s="87" t="s">
        <v>14</v>
      </c>
      <c r="E1" s="87"/>
    </row>
    <row r="2" spans="1:5" ht="21" customHeight="1">
      <c r="A2" s="95">
        <f>4!A2</f>
        <v>0</v>
      </c>
      <c r="B2" s="96"/>
      <c r="C2" s="41">
        <f>4!C2</f>
        <v>2022</v>
      </c>
      <c r="D2" s="93">
        <f>4!D2:E2</f>
        <v>0</v>
      </c>
      <c r="E2" s="94"/>
    </row>
    <row r="3" spans="1:5" ht="12" customHeight="1">
      <c r="A3" s="4"/>
      <c r="B3" s="4"/>
      <c r="C3" s="4"/>
      <c r="D3" s="4"/>
      <c r="E3" s="4"/>
    </row>
    <row r="4" spans="1:5" ht="18" customHeight="1">
      <c r="A4" s="5" t="s">
        <v>29</v>
      </c>
      <c r="B4" s="6" t="s">
        <v>2</v>
      </c>
      <c r="C4" s="27"/>
      <c r="D4" s="4" t="s">
        <v>3</v>
      </c>
      <c r="E4" s="4"/>
    </row>
    <row r="5" spans="1:8" ht="18" customHeight="1">
      <c r="A5" s="87" t="s">
        <v>3</v>
      </c>
      <c r="B5" s="90" t="s">
        <v>20</v>
      </c>
      <c r="C5" s="87" t="s">
        <v>4</v>
      </c>
      <c r="D5" s="87"/>
      <c r="E5" s="87"/>
      <c r="F5" s="85" t="s">
        <v>9</v>
      </c>
      <c r="G5" s="84" t="s">
        <v>38</v>
      </c>
      <c r="H5" s="84"/>
    </row>
    <row r="6" spans="1:8" ht="18" customHeight="1">
      <c r="A6" s="87"/>
      <c r="B6" s="87"/>
      <c r="C6" s="3" t="s">
        <v>17</v>
      </c>
      <c r="D6" s="3" t="s">
        <v>18</v>
      </c>
      <c r="E6" s="3" t="s">
        <v>19</v>
      </c>
      <c r="F6" s="86"/>
      <c r="G6" s="47" t="s">
        <v>39</v>
      </c>
      <c r="H6" s="47" t="s">
        <v>40</v>
      </c>
    </row>
    <row r="7" spans="1:8" ht="18.75" customHeight="1">
      <c r="A7" s="3">
        <v>1</v>
      </c>
      <c r="B7" s="8"/>
      <c r="C7" s="9"/>
      <c r="D7" s="9"/>
      <c r="E7" s="10"/>
      <c r="F7" s="26">
        <f>B7</f>
        <v>0</v>
      </c>
      <c r="G7" s="28">
        <f>C7</f>
        <v>0</v>
      </c>
      <c r="H7" s="28">
        <f>D7</f>
        <v>0</v>
      </c>
    </row>
    <row r="8" spans="1:8" ht="18.75" customHeight="1">
      <c r="A8" s="3">
        <v>2</v>
      </c>
      <c r="B8" s="8"/>
      <c r="C8" s="9"/>
      <c r="D8" s="9"/>
      <c r="E8" s="10"/>
      <c r="F8" s="26">
        <f aca="true" t="shared" si="0" ref="F8:H37">B8</f>
        <v>0</v>
      </c>
      <c r="G8" s="28">
        <f t="shared" si="0"/>
        <v>0</v>
      </c>
      <c r="H8" s="28">
        <f t="shared" si="0"/>
        <v>0</v>
      </c>
    </row>
    <row r="9" spans="1:8" ht="18.75" customHeight="1">
      <c r="A9" s="3">
        <v>3</v>
      </c>
      <c r="B9" s="8"/>
      <c r="C9" s="9"/>
      <c r="D9" s="9"/>
      <c r="E9" s="10"/>
      <c r="F9" s="26">
        <f t="shared" si="0"/>
        <v>0</v>
      </c>
      <c r="G9" s="28">
        <f t="shared" si="0"/>
        <v>0</v>
      </c>
      <c r="H9" s="28">
        <f t="shared" si="0"/>
        <v>0</v>
      </c>
    </row>
    <row r="10" spans="1:8" ht="18.75" customHeight="1">
      <c r="A10" s="3">
        <v>4</v>
      </c>
      <c r="B10" s="8"/>
      <c r="C10" s="9"/>
      <c r="D10" s="9"/>
      <c r="E10" s="10"/>
      <c r="F10" s="26">
        <f t="shared" si="0"/>
        <v>0</v>
      </c>
      <c r="G10" s="28">
        <f t="shared" si="0"/>
        <v>0</v>
      </c>
      <c r="H10" s="28">
        <f t="shared" si="0"/>
        <v>0</v>
      </c>
    </row>
    <row r="11" spans="1:8" ht="18.75" customHeight="1">
      <c r="A11" s="3">
        <v>5</v>
      </c>
      <c r="B11" s="8"/>
      <c r="C11" s="9"/>
      <c r="D11" s="9"/>
      <c r="E11" s="10"/>
      <c r="F11" s="26">
        <f t="shared" si="0"/>
        <v>0</v>
      </c>
      <c r="G11" s="28">
        <f t="shared" si="0"/>
        <v>0</v>
      </c>
      <c r="H11" s="28">
        <f t="shared" si="0"/>
        <v>0</v>
      </c>
    </row>
    <row r="12" spans="1:8" ht="18.75" customHeight="1">
      <c r="A12" s="3">
        <v>6</v>
      </c>
      <c r="B12" s="8"/>
      <c r="C12" s="9"/>
      <c r="D12" s="9"/>
      <c r="E12" s="10"/>
      <c r="F12" s="26">
        <f t="shared" si="0"/>
        <v>0</v>
      </c>
      <c r="G12" s="28">
        <f t="shared" si="0"/>
        <v>0</v>
      </c>
      <c r="H12" s="28">
        <f t="shared" si="0"/>
        <v>0</v>
      </c>
    </row>
    <row r="13" spans="1:8" ht="18.75" customHeight="1">
      <c r="A13" s="3">
        <v>7</v>
      </c>
      <c r="B13" s="8"/>
      <c r="C13" s="9"/>
      <c r="D13" s="9"/>
      <c r="E13" s="10"/>
      <c r="F13" s="26">
        <f t="shared" si="0"/>
        <v>0</v>
      </c>
      <c r="G13" s="28">
        <f t="shared" si="0"/>
        <v>0</v>
      </c>
      <c r="H13" s="28">
        <f t="shared" si="0"/>
        <v>0</v>
      </c>
    </row>
    <row r="14" spans="1:8" ht="18.75" customHeight="1">
      <c r="A14" s="3">
        <v>8</v>
      </c>
      <c r="B14" s="8"/>
      <c r="C14" s="9"/>
      <c r="D14" s="9"/>
      <c r="E14" s="10"/>
      <c r="F14" s="26">
        <f t="shared" si="0"/>
        <v>0</v>
      </c>
      <c r="G14" s="28">
        <f t="shared" si="0"/>
        <v>0</v>
      </c>
      <c r="H14" s="28">
        <f t="shared" si="0"/>
        <v>0</v>
      </c>
    </row>
    <row r="15" spans="1:8" ht="18.75" customHeight="1">
      <c r="A15" s="3">
        <v>9</v>
      </c>
      <c r="B15" s="8"/>
      <c r="C15" s="9"/>
      <c r="D15" s="9"/>
      <c r="E15" s="10"/>
      <c r="F15" s="26">
        <f t="shared" si="0"/>
        <v>0</v>
      </c>
      <c r="G15" s="28">
        <f t="shared" si="0"/>
        <v>0</v>
      </c>
      <c r="H15" s="28">
        <f t="shared" si="0"/>
        <v>0</v>
      </c>
    </row>
    <row r="16" spans="1:8" ht="18.75" customHeight="1">
      <c r="A16" s="3">
        <v>10</v>
      </c>
      <c r="B16" s="8"/>
      <c r="C16" s="9"/>
      <c r="D16" s="9"/>
      <c r="E16" s="10"/>
      <c r="F16" s="26">
        <f t="shared" si="0"/>
        <v>0</v>
      </c>
      <c r="G16" s="28">
        <f t="shared" si="0"/>
        <v>0</v>
      </c>
      <c r="H16" s="28">
        <f t="shared" si="0"/>
        <v>0</v>
      </c>
    </row>
    <row r="17" spans="1:8" ht="18.75" customHeight="1">
      <c r="A17" s="3">
        <v>11</v>
      </c>
      <c r="B17" s="8"/>
      <c r="C17" s="9"/>
      <c r="D17" s="9"/>
      <c r="E17" s="10"/>
      <c r="F17" s="26">
        <f t="shared" si="0"/>
        <v>0</v>
      </c>
      <c r="G17" s="28">
        <f t="shared" si="0"/>
        <v>0</v>
      </c>
      <c r="H17" s="28">
        <f t="shared" si="0"/>
        <v>0</v>
      </c>
    </row>
    <row r="18" spans="1:8" ht="18.75" customHeight="1">
      <c r="A18" s="3">
        <v>12</v>
      </c>
      <c r="B18" s="8"/>
      <c r="C18" s="9"/>
      <c r="D18" s="9"/>
      <c r="E18" s="10"/>
      <c r="F18" s="26">
        <f t="shared" si="0"/>
        <v>0</v>
      </c>
      <c r="G18" s="28">
        <f t="shared" si="0"/>
        <v>0</v>
      </c>
      <c r="H18" s="28">
        <f t="shared" si="0"/>
        <v>0</v>
      </c>
    </row>
    <row r="19" spans="1:8" ht="18.75" customHeight="1">
      <c r="A19" s="3">
        <v>13</v>
      </c>
      <c r="B19" s="8"/>
      <c r="C19" s="9"/>
      <c r="D19" s="9"/>
      <c r="E19" s="10"/>
      <c r="F19" s="26">
        <f t="shared" si="0"/>
        <v>0</v>
      </c>
      <c r="G19" s="28">
        <f t="shared" si="0"/>
        <v>0</v>
      </c>
      <c r="H19" s="28">
        <f t="shared" si="0"/>
        <v>0</v>
      </c>
    </row>
    <row r="20" spans="1:8" ht="18.75" customHeight="1">
      <c r="A20" s="3">
        <v>14</v>
      </c>
      <c r="B20" s="8"/>
      <c r="C20" s="9"/>
      <c r="D20" s="9"/>
      <c r="E20" s="10"/>
      <c r="F20" s="26">
        <f t="shared" si="0"/>
        <v>0</v>
      </c>
      <c r="G20" s="28">
        <f t="shared" si="0"/>
        <v>0</v>
      </c>
      <c r="H20" s="28">
        <f t="shared" si="0"/>
        <v>0</v>
      </c>
    </row>
    <row r="21" spans="1:8" ht="18.75" customHeight="1">
      <c r="A21" s="3">
        <v>15</v>
      </c>
      <c r="B21" s="8"/>
      <c r="C21" s="9"/>
      <c r="D21" s="9"/>
      <c r="E21" s="10"/>
      <c r="F21" s="26">
        <f t="shared" si="0"/>
        <v>0</v>
      </c>
      <c r="G21" s="28">
        <f t="shared" si="0"/>
        <v>0</v>
      </c>
      <c r="H21" s="28">
        <f t="shared" si="0"/>
        <v>0</v>
      </c>
    </row>
    <row r="22" spans="1:8" ht="18.75" customHeight="1">
      <c r="A22" s="3">
        <v>16</v>
      </c>
      <c r="B22" s="8"/>
      <c r="C22" s="9"/>
      <c r="D22" s="9"/>
      <c r="E22" s="10"/>
      <c r="F22" s="26">
        <f t="shared" si="0"/>
        <v>0</v>
      </c>
      <c r="G22" s="28">
        <f t="shared" si="0"/>
        <v>0</v>
      </c>
      <c r="H22" s="28">
        <f t="shared" si="0"/>
        <v>0</v>
      </c>
    </row>
    <row r="23" spans="1:8" ht="18.75" customHeight="1">
      <c r="A23" s="3">
        <v>17</v>
      </c>
      <c r="B23" s="8"/>
      <c r="C23" s="9"/>
      <c r="D23" s="9"/>
      <c r="E23" s="10"/>
      <c r="F23" s="26">
        <f t="shared" si="0"/>
        <v>0</v>
      </c>
      <c r="G23" s="28">
        <f t="shared" si="0"/>
        <v>0</v>
      </c>
      <c r="H23" s="28">
        <f t="shared" si="0"/>
        <v>0</v>
      </c>
    </row>
    <row r="24" spans="1:8" ht="18.75" customHeight="1">
      <c r="A24" s="3">
        <v>18</v>
      </c>
      <c r="B24" s="8"/>
      <c r="C24" s="9"/>
      <c r="D24" s="9"/>
      <c r="E24" s="10"/>
      <c r="F24" s="26">
        <f t="shared" si="0"/>
        <v>0</v>
      </c>
      <c r="G24" s="28">
        <f t="shared" si="0"/>
        <v>0</v>
      </c>
      <c r="H24" s="28">
        <f t="shared" si="0"/>
        <v>0</v>
      </c>
    </row>
    <row r="25" spans="1:8" ht="18.75" customHeight="1">
      <c r="A25" s="3">
        <v>19</v>
      </c>
      <c r="B25" s="8"/>
      <c r="C25" s="9"/>
      <c r="D25" s="9"/>
      <c r="E25" s="10"/>
      <c r="F25" s="26">
        <f t="shared" si="0"/>
        <v>0</v>
      </c>
      <c r="G25" s="28">
        <f t="shared" si="0"/>
        <v>0</v>
      </c>
      <c r="H25" s="28">
        <f t="shared" si="0"/>
        <v>0</v>
      </c>
    </row>
    <row r="26" spans="1:8" ht="18.75" customHeight="1">
      <c r="A26" s="3">
        <v>20</v>
      </c>
      <c r="B26" s="8"/>
      <c r="C26" s="9"/>
      <c r="D26" s="9"/>
      <c r="E26" s="10"/>
      <c r="F26" s="26">
        <f t="shared" si="0"/>
        <v>0</v>
      </c>
      <c r="G26" s="28">
        <f t="shared" si="0"/>
        <v>0</v>
      </c>
      <c r="H26" s="28">
        <f t="shared" si="0"/>
        <v>0</v>
      </c>
    </row>
    <row r="27" spans="1:8" ht="18.75" customHeight="1">
      <c r="A27" s="3">
        <v>21</v>
      </c>
      <c r="B27" s="8"/>
      <c r="C27" s="9"/>
      <c r="D27" s="9"/>
      <c r="E27" s="10"/>
      <c r="F27" s="26">
        <f t="shared" si="0"/>
        <v>0</v>
      </c>
      <c r="G27" s="28">
        <f t="shared" si="0"/>
        <v>0</v>
      </c>
      <c r="H27" s="28">
        <f t="shared" si="0"/>
        <v>0</v>
      </c>
    </row>
    <row r="28" spans="1:8" ht="18.75" customHeight="1">
      <c r="A28" s="3">
        <v>22</v>
      </c>
      <c r="B28" s="8"/>
      <c r="C28" s="9"/>
      <c r="D28" s="9"/>
      <c r="E28" s="10"/>
      <c r="F28" s="26">
        <f t="shared" si="0"/>
        <v>0</v>
      </c>
      <c r="G28" s="28">
        <f t="shared" si="0"/>
        <v>0</v>
      </c>
      <c r="H28" s="28">
        <f t="shared" si="0"/>
        <v>0</v>
      </c>
    </row>
    <row r="29" spans="1:8" ht="18.75" customHeight="1">
      <c r="A29" s="3">
        <v>23</v>
      </c>
      <c r="B29" s="8"/>
      <c r="C29" s="9"/>
      <c r="D29" s="9"/>
      <c r="E29" s="10"/>
      <c r="F29" s="26">
        <f t="shared" si="0"/>
        <v>0</v>
      </c>
      <c r="G29" s="28">
        <f t="shared" si="0"/>
        <v>0</v>
      </c>
      <c r="H29" s="28">
        <f t="shared" si="0"/>
        <v>0</v>
      </c>
    </row>
    <row r="30" spans="1:8" ht="18.75" customHeight="1">
      <c r="A30" s="3">
        <v>24</v>
      </c>
      <c r="B30" s="8"/>
      <c r="C30" s="9"/>
      <c r="D30" s="9"/>
      <c r="E30" s="10"/>
      <c r="F30" s="26">
        <f t="shared" si="0"/>
        <v>0</v>
      </c>
      <c r="G30" s="28">
        <f t="shared" si="0"/>
        <v>0</v>
      </c>
      <c r="H30" s="28">
        <f t="shared" si="0"/>
        <v>0</v>
      </c>
    </row>
    <row r="31" spans="1:8" ht="18.75" customHeight="1">
      <c r="A31" s="3">
        <v>25</v>
      </c>
      <c r="B31" s="8"/>
      <c r="C31" s="9"/>
      <c r="D31" s="9"/>
      <c r="E31" s="10"/>
      <c r="F31" s="26">
        <f t="shared" si="0"/>
        <v>0</v>
      </c>
      <c r="G31" s="28">
        <f t="shared" si="0"/>
        <v>0</v>
      </c>
      <c r="H31" s="28">
        <f t="shared" si="0"/>
        <v>0</v>
      </c>
    </row>
    <row r="32" spans="1:8" ht="18.75" customHeight="1">
      <c r="A32" s="3">
        <v>26</v>
      </c>
      <c r="B32" s="8"/>
      <c r="C32" s="9"/>
      <c r="D32" s="9"/>
      <c r="E32" s="10"/>
      <c r="F32" s="26">
        <f t="shared" si="0"/>
        <v>0</v>
      </c>
      <c r="G32" s="28">
        <f t="shared" si="0"/>
        <v>0</v>
      </c>
      <c r="H32" s="28">
        <f t="shared" si="0"/>
        <v>0</v>
      </c>
    </row>
    <row r="33" spans="1:8" ht="18.75" customHeight="1">
      <c r="A33" s="3">
        <v>27</v>
      </c>
      <c r="B33" s="8"/>
      <c r="C33" s="9"/>
      <c r="D33" s="9"/>
      <c r="E33" s="10"/>
      <c r="F33" s="26">
        <f t="shared" si="0"/>
        <v>0</v>
      </c>
      <c r="G33" s="28">
        <f t="shared" si="0"/>
        <v>0</v>
      </c>
      <c r="H33" s="28">
        <f t="shared" si="0"/>
        <v>0</v>
      </c>
    </row>
    <row r="34" spans="1:8" ht="18.75" customHeight="1">
      <c r="A34" s="3">
        <v>28</v>
      </c>
      <c r="B34" s="8"/>
      <c r="C34" s="9"/>
      <c r="D34" s="9"/>
      <c r="E34" s="10"/>
      <c r="F34" s="26">
        <f t="shared" si="0"/>
        <v>0</v>
      </c>
      <c r="G34" s="28">
        <f t="shared" si="0"/>
        <v>0</v>
      </c>
      <c r="H34" s="28">
        <f t="shared" si="0"/>
        <v>0</v>
      </c>
    </row>
    <row r="35" spans="1:8" ht="18.75" customHeight="1">
      <c r="A35" s="3">
        <v>29</v>
      </c>
      <c r="B35" s="8"/>
      <c r="C35" s="9"/>
      <c r="D35" s="9"/>
      <c r="E35" s="10"/>
      <c r="F35" s="26">
        <f t="shared" si="0"/>
        <v>0</v>
      </c>
      <c r="G35" s="28">
        <f t="shared" si="0"/>
        <v>0</v>
      </c>
      <c r="H35" s="28">
        <f t="shared" si="0"/>
        <v>0</v>
      </c>
    </row>
    <row r="36" spans="1:8" ht="18.75" customHeight="1">
      <c r="A36" s="3">
        <v>30</v>
      </c>
      <c r="B36" s="8"/>
      <c r="C36" s="9"/>
      <c r="D36" s="9"/>
      <c r="E36" s="10"/>
      <c r="F36" s="26">
        <f t="shared" si="0"/>
        <v>0</v>
      </c>
      <c r="G36" s="28">
        <f t="shared" si="0"/>
        <v>0</v>
      </c>
      <c r="H36" s="28">
        <f t="shared" si="0"/>
        <v>0</v>
      </c>
    </row>
    <row r="37" spans="1:8" ht="18.75" customHeight="1">
      <c r="A37" s="3">
        <v>31</v>
      </c>
      <c r="B37" s="8"/>
      <c r="C37" s="9"/>
      <c r="D37" s="9"/>
      <c r="E37" s="10"/>
      <c r="F37" s="26">
        <f t="shared" si="0"/>
        <v>0</v>
      </c>
      <c r="G37" s="28">
        <f t="shared" si="0"/>
        <v>0</v>
      </c>
      <c r="H37" s="28">
        <f t="shared" si="0"/>
        <v>0</v>
      </c>
    </row>
    <row r="38" spans="1:6" ht="18.75" customHeight="1">
      <c r="A38" s="3" t="s">
        <v>5</v>
      </c>
      <c r="B38" s="11">
        <f>MAX(B7:B37)</f>
        <v>0</v>
      </c>
      <c r="C38" s="12">
        <f>MAX(C7:C37)</f>
        <v>0</v>
      </c>
      <c r="D38" s="12">
        <f>MAX(D7:D37)</f>
        <v>0</v>
      </c>
      <c r="E38" s="14">
        <f>MAX(E7:E37)</f>
        <v>0</v>
      </c>
      <c r="F38" s="2"/>
    </row>
    <row r="39" spans="1:6" ht="18.75" customHeight="1">
      <c r="A39" s="3" t="s">
        <v>6</v>
      </c>
      <c r="B39" s="11">
        <f>MIN(B7:B37)</f>
        <v>0</v>
      </c>
      <c r="C39" s="12">
        <f>MIN(C7:C37)</f>
        <v>0</v>
      </c>
      <c r="D39" s="12">
        <f>MIN(D7:D37)</f>
        <v>0</v>
      </c>
      <c r="E39" s="14">
        <f>MIN(E7:E37)</f>
        <v>0</v>
      </c>
      <c r="F39" s="2"/>
    </row>
    <row r="40" spans="1:6" ht="18.75" customHeight="1">
      <c r="A40" s="3" t="s">
        <v>7</v>
      </c>
      <c r="B40" s="13" t="e">
        <f>ROUND(AVERAGE(B7:B37),0)</f>
        <v>#DIV/0!</v>
      </c>
      <c r="C40" s="12" t="e">
        <f>ROUND(AVERAGE(C7:C37),1)</f>
        <v>#DIV/0!</v>
      </c>
      <c r="D40" s="12" t="e">
        <f>ROUND(AVERAGE(D7:D37),1)</f>
        <v>#DIV/0!</v>
      </c>
      <c r="E40" s="14" t="e">
        <f>ROUND(AVERAGE(E7:E37),2)</f>
        <v>#DIV/0!</v>
      </c>
      <c r="F40" s="2"/>
    </row>
    <row r="41" spans="1:6" ht="27">
      <c r="A41" s="15" t="s">
        <v>10</v>
      </c>
      <c r="B41" s="16" t="e">
        <f>VLOOKUP(C41,C7:F37,4,FALSE)</f>
        <v>#N/A</v>
      </c>
      <c r="C41" s="46">
        <f>C38</f>
        <v>0</v>
      </c>
      <c r="D41" s="46" t="e">
        <f>VLOOKUP(C41,C7:D37,2,FALSE)</f>
        <v>#N/A</v>
      </c>
      <c r="E41" s="45" t="e">
        <f>VLOOKUP(C41,C7:E37,3,FALSE)</f>
        <v>#N/A</v>
      </c>
      <c r="F41" s="2"/>
    </row>
    <row r="42" spans="1:6" ht="27">
      <c r="A42" s="15" t="s">
        <v>11</v>
      </c>
      <c r="B42" s="16" t="e">
        <f>VLOOKUP(D42,D7:F37,3,FALSE)</f>
        <v>#N/A</v>
      </c>
      <c r="C42" s="46" t="e">
        <f>VLOOKUP(D42,D7:G37,4,FALSE)</f>
        <v>#N/A</v>
      </c>
      <c r="D42" s="46">
        <f>D38</f>
        <v>0</v>
      </c>
      <c r="E42" s="45" t="e">
        <f>VLOOKUP(D42,D7:E37,2,FALSE)</f>
        <v>#N/A</v>
      </c>
      <c r="F42" s="2"/>
    </row>
    <row r="43" spans="1:6" ht="27">
      <c r="A43" s="15" t="s">
        <v>12</v>
      </c>
      <c r="B43" s="16" t="e">
        <f>VLOOKUP(E43,E7:F37,2,FALSE)</f>
        <v>#N/A</v>
      </c>
      <c r="C43" s="46" t="e">
        <f>VLOOKUP(E43,E7:G37,3,FALSE)</f>
        <v>#N/A</v>
      </c>
      <c r="D43" s="46" t="e">
        <f>VLOOKUP(E43,E7:H37,4,FALSE)</f>
        <v>#N/A</v>
      </c>
      <c r="E43" s="45">
        <f>E38</f>
        <v>0</v>
      </c>
      <c r="F43" s="2"/>
    </row>
    <row r="44" spans="1:6" ht="27">
      <c r="A44" s="15" t="s">
        <v>13</v>
      </c>
      <c r="B44" s="16">
        <f>B38</f>
        <v>0</v>
      </c>
      <c r="C44" s="46" t="e">
        <f>VLOOKUP(B44,B7:C37,2,FALSE)</f>
        <v>#N/A</v>
      </c>
      <c r="D44" s="46" t="e">
        <f>VLOOKUP(B44,B7:D37,3,FALSE)</f>
        <v>#N/A</v>
      </c>
      <c r="E44" s="45" t="e">
        <f>VLOOKUP(B44,B7:E37,4,FALSE)</f>
        <v>#N/A</v>
      </c>
      <c r="F44" s="2"/>
    </row>
  </sheetData>
  <sheetProtection/>
  <mergeCells count="9">
    <mergeCell ref="G5:H5"/>
    <mergeCell ref="F5:F6"/>
    <mergeCell ref="A1:B1"/>
    <mergeCell ref="D1:E1"/>
    <mergeCell ref="D2:E2"/>
    <mergeCell ref="A5:A6"/>
    <mergeCell ref="B5:B6"/>
    <mergeCell ref="C5:E5"/>
    <mergeCell ref="A2:B2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A1" sqref="A1:B1"/>
    </sheetView>
  </sheetViews>
  <sheetFormatPr defaultColWidth="9.00390625" defaultRowHeight="13.5"/>
  <cols>
    <col min="1" max="1" width="10.625" style="1" customWidth="1"/>
    <col min="2" max="5" width="16.50390625" style="1" customWidth="1"/>
    <col min="6" max="16384" width="9.00390625" style="1" customWidth="1"/>
  </cols>
  <sheetData>
    <row r="1" spans="1:5" ht="18" customHeight="1">
      <c r="A1" s="87" t="s">
        <v>15</v>
      </c>
      <c r="B1" s="87"/>
      <c r="C1" s="3" t="s">
        <v>16</v>
      </c>
      <c r="D1" s="87" t="s">
        <v>14</v>
      </c>
      <c r="E1" s="87"/>
    </row>
    <row r="2" spans="1:5" ht="21" customHeight="1">
      <c r="A2" s="95">
        <f>4!A2</f>
        <v>0</v>
      </c>
      <c r="B2" s="96"/>
      <c r="C2" s="41">
        <f>4!C2</f>
        <v>2022</v>
      </c>
      <c r="D2" s="93">
        <f>4!D2:E2</f>
        <v>0</v>
      </c>
      <c r="E2" s="94"/>
    </row>
    <row r="3" spans="1:5" ht="12" customHeight="1">
      <c r="A3" s="4"/>
      <c r="B3" s="4"/>
      <c r="C3" s="4"/>
      <c r="D3" s="4"/>
      <c r="E3" s="4"/>
    </row>
    <row r="4" spans="1:5" ht="18" customHeight="1">
      <c r="A4" s="5" t="s">
        <v>30</v>
      </c>
      <c r="B4" s="6" t="s">
        <v>2</v>
      </c>
      <c r="C4" s="27"/>
      <c r="D4" s="4" t="s">
        <v>3</v>
      </c>
      <c r="E4" s="4"/>
    </row>
    <row r="5" spans="1:8" ht="18" customHeight="1">
      <c r="A5" s="87" t="s">
        <v>3</v>
      </c>
      <c r="B5" s="90" t="s">
        <v>20</v>
      </c>
      <c r="C5" s="87" t="s">
        <v>4</v>
      </c>
      <c r="D5" s="87"/>
      <c r="E5" s="87"/>
      <c r="F5" s="85" t="s">
        <v>9</v>
      </c>
      <c r="G5" s="84" t="s">
        <v>38</v>
      </c>
      <c r="H5" s="84"/>
    </row>
    <row r="6" spans="1:8" ht="18" customHeight="1">
      <c r="A6" s="87"/>
      <c r="B6" s="87"/>
      <c r="C6" s="3" t="s">
        <v>17</v>
      </c>
      <c r="D6" s="3" t="s">
        <v>18</v>
      </c>
      <c r="E6" s="3" t="s">
        <v>19</v>
      </c>
      <c r="F6" s="86"/>
      <c r="G6" s="47" t="s">
        <v>39</v>
      </c>
      <c r="H6" s="47" t="s">
        <v>40</v>
      </c>
    </row>
    <row r="7" spans="1:8" ht="18.75" customHeight="1">
      <c r="A7" s="3">
        <v>1</v>
      </c>
      <c r="B7" s="8"/>
      <c r="C7" s="9"/>
      <c r="D7" s="9"/>
      <c r="E7" s="10"/>
      <c r="F7" s="26">
        <f>B7</f>
        <v>0</v>
      </c>
      <c r="G7" s="28">
        <f>C7</f>
        <v>0</v>
      </c>
      <c r="H7" s="28">
        <f>D7</f>
        <v>0</v>
      </c>
    </row>
    <row r="8" spans="1:8" ht="18.75" customHeight="1">
      <c r="A8" s="3">
        <v>2</v>
      </c>
      <c r="B8" s="8"/>
      <c r="C8" s="9"/>
      <c r="D8" s="9"/>
      <c r="E8" s="10"/>
      <c r="F8" s="26">
        <f aca="true" t="shared" si="0" ref="F8:H37">B8</f>
        <v>0</v>
      </c>
      <c r="G8" s="28">
        <f t="shared" si="0"/>
        <v>0</v>
      </c>
      <c r="H8" s="28">
        <f t="shared" si="0"/>
        <v>0</v>
      </c>
    </row>
    <row r="9" spans="1:8" ht="18.75" customHeight="1">
      <c r="A9" s="3">
        <v>3</v>
      </c>
      <c r="B9" s="8"/>
      <c r="C9" s="9"/>
      <c r="D9" s="9"/>
      <c r="E9" s="10"/>
      <c r="F9" s="26">
        <f t="shared" si="0"/>
        <v>0</v>
      </c>
      <c r="G9" s="28">
        <f t="shared" si="0"/>
        <v>0</v>
      </c>
      <c r="H9" s="28">
        <f t="shared" si="0"/>
        <v>0</v>
      </c>
    </row>
    <row r="10" spans="1:8" ht="18.75" customHeight="1">
      <c r="A10" s="3">
        <v>4</v>
      </c>
      <c r="B10" s="8"/>
      <c r="C10" s="9"/>
      <c r="D10" s="9"/>
      <c r="E10" s="10"/>
      <c r="F10" s="26">
        <f t="shared" si="0"/>
        <v>0</v>
      </c>
      <c r="G10" s="28">
        <f t="shared" si="0"/>
        <v>0</v>
      </c>
      <c r="H10" s="28">
        <f t="shared" si="0"/>
        <v>0</v>
      </c>
    </row>
    <row r="11" spans="1:8" ht="18.75" customHeight="1">
      <c r="A11" s="3">
        <v>5</v>
      </c>
      <c r="B11" s="8"/>
      <c r="C11" s="9"/>
      <c r="D11" s="9"/>
      <c r="E11" s="10"/>
      <c r="F11" s="26">
        <f t="shared" si="0"/>
        <v>0</v>
      </c>
      <c r="G11" s="28">
        <f t="shared" si="0"/>
        <v>0</v>
      </c>
      <c r="H11" s="28">
        <f t="shared" si="0"/>
        <v>0</v>
      </c>
    </row>
    <row r="12" spans="1:8" ht="18.75" customHeight="1">
      <c r="A12" s="3">
        <v>6</v>
      </c>
      <c r="B12" s="8"/>
      <c r="C12" s="9"/>
      <c r="D12" s="9"/>
      <c r="E12" s="10"/>
      <c r="F12" s="26">
        <f t="shared" si="0"/>
        <v>0</v>
      </c>
      <c r="G12" s="28">
        <f t="shared" si="0"/>
        <v>0</v>
      </c>
      <c r="H12" s="28">
        <f t="shared" si="0"/>
        <v>0</v>
      </c>
    </row>
    <row r="13" spans="1:8" ht="18.75" customHeight="1">
      <c r="A13" s="3">
        <v>7</v>
      </c>
      <c r="B13" s="8"/>
      <c r="C13" s="9"/>
      <c r="D13" s="9"/>
      <c r="E13" s="10"/>
      <c r="F13" s="26">
        <f t="shared" si="0"/>
        <v>0</v>
      </c>
      <c r="G13" s="28">
        <f t="shared" si="0"/>
        <v>0</v>
      </c>
      <c r="H13" s="28">
        <f t="shared" si="0"/>
        <v>0</v>
      </c>
    </row>
    <row r="14" spans="1:8" ht="18.75" customHeight="1">
      <c r="A14" s="3">
        <v>8</v>
      </c>
      <c r="B14" s="8"/>
      <c r="C14" s="9"/>
      <c r="D14" s="9"/>
      <c r="E14" s="10"/>
      <c r="F14" s="26">
        <f t="shared" si="0"/>
        <v>0</v>
      </c>
      <c r="G14" s="28">
        <f t="shared" si="0"/>
        <v>0</v>
      </c>
      <c r="H14" s="28">
        <f t="shared" si="0"/>
        <v>0</v>
      </c>
    </row>
    <row r="15" spans="1:8" ht="18.75" customHeight="1">
      <c r="A15" s="3">
        <v>9</v>
      </c>
      <c r="B15" s="8"/>
      <c r="C15" s="9"/>
      <c r="D15" s="9"/>
      <c r="E15" s="10"/>
      <c r="F15" s="26">
        <f t="shared" si="0"/>
        <v>0</v>
      </c>
      <c r="G15" s="28">
        <f t="shared" si="0"/>
        <v>0</v>
      </c>
      <c r="H15" s="28">
        <f t="shared" si="0"/>
        <v>0</v>
      </c>
    </row>
    <row r="16" spans="1:8" ht="18.75" customHeight="1">
      <c r="A16" s="3">
        <v>10</v>
      </c>
      <c r="B16" s="8"/>
      <c r="C16" s="9"/>
      <c r="D16" s="9"/>
      <c r="E16" s="10"/>
      <c r="F16" s="26">
        <f t="shared" si="0"/>
        <v>0</v>
      </c>
      <c r="G16" s="28">
        <f t="shared" si="0"/>
        <v>0</v>
      </c>
      <c r="H16" s="28">
        <f t="shared" si="0"/>
        <v>0</v>
      </c>
    </row>
    <row r="17" spans="1:8" ht="18.75" customHeight="1">
      <c r="A17" s="3">
        <v>11</v>
      </c>
      <c r="B17" s="8"/>
      <c r="C17" s="9"/>
      <c r="D17" s="9"/>
      <c r="E17" s="10"/>
      <c r="F17" s="26">
        <f t="shared" si="0"/>
        <v>0</v>
      </c>
      <c r="G17" s="28">
        <f t="shared" si="0"/>
        <v>0</v>
      </c>
      <c r="H17" s="28">
        <f t="shared" si="0"/>
        <v>0</v>
      </c>
    </row>
    <row r="18" spans="1:8" ht="18.75" customHeight="1">
      <c r="A18" s="3">
        <v>12</v>
      </c>
      <c r="B18" s="8"/>
      <c r="C18" s="9"/>
      <c r="D18" s="9"/>
      <c r="E18" s="10"/>
      <c r="F18" s="26">
        <f t="shared" si="0"/>
        <v>0</v>
      </c>
      <c r="G18" s="28">
        <f t="shared" si="0"/>
        <v>0</v>
      </c>
      <c r="H18" s="28">
        <f t="shared" si="0"/>
        <v>0</v>
      </c>
    </row>
    <row r="19" spans="1:8" ht="18.75" customHeight="1">
      <c r="A19" s="3">
        <v>13</v>
      </c>
      <c r="B19" s="8"/>
      <c r="C19" s="9"/>
      <c r="D19" s="9"/>
      <c r="E19" s="10"/>
      <c r="F19" s="26">
        <f t="shared" si="0"/>
        <v>0</v>
      </c>
      <c r="G19" s="28">
        <f t="shared" si="0"/>
        <v>0</v>
      </c>
      <c r="H19" s="28">
        <f t="shared" si="0"/>
        <v>0</v>
      </c>
    </row>
    <row r="20" spans="1:8" ht="18.75" customHeight="1">
      <c r="A20" s="3">
        <v>14</v>
      </c>
      <c r="B20" s="8"/>
      <c r="C20" s="9"/>
      <c r="D20" s="9"/>
      <c r="E20" s="10"/>
      <c r="F20" s="26">
        <f t="shared" si="0"/>
        <v>0</v>
      </c>
      <c r="G20" s="28">
        <f t="shared" si="0"/>
        <v>0</v>
      </c>
      <c r="H20" s="28">
        <f t="shared" si="0"/>
        <v>0</v>
      </c>
    </row>
    <row r="21" spans="1:8" ht="18.75" customHeight="1">
      <c r="A21" s="3">
        <v>15</v>
      </c>
      <c r="B21" s="8"/>
      <c r="C21" s="9"/>
      <c r="D21" s="9"/>
      <c r="E21" s="10"/>
      <c r="F21" s="26">
        <f t="shared" si="0"/>
        <v>0</v>
      </c>
      <c r="G21" s="28">
        <f t="shared" si="0"/>
        <v>0</v>
      </c>
      <c r="H21" s="28">
        <f t="shared" si="0"/>
        <v>0</v>
      </c>
    </row>
    <row r="22" spans="1:8" ht="18.75" customHeight="1">
      <c r="A22" s="3">
        <v>16</v>
      </c>
      <c r="B22" s="8"/>
      <c r="C22" s="9"/>
      <c r="D22" s="9"/>
      <c r="E22" s="10"/>
      <c r="F22" s="26">
        <f t="shared" si="0"/>
        <v>0</v>
      </c>
      <c r="G22" s="28">
        <f t="shared" si="0"/>
        <v>0</v>
      </c>
      <c r="H22" s="28">
        <f t="shared" si="0"/>
        <v>0</v>
      </c>
    </row>
    <row r="23" spans="1:8" ht="18.75" customHeight="1">
      <c r="A23" s="3">
        <v>17</v>
      </c>
      <c r="B23" s="8"/>
      <c r="C23" s="9"/>
      <c r="D23" s="9"/>
      <c r="E23" s="10"/>
      <c r="F23" s="26">
        <f t="shared" si="0"/>
        <v>0</v>
      </c>
      <c r="G23" s="28">
        <f t="shared" si="0"/>
        <v>0</v>
      </c>
      <c r="H23" s="28">
        <f t="shared" si="0"/>
        <v>0</v>
      </c>
    </row>
    <row r="24" spans="1:8" ht="18.75" customHeight="1">
      <c r="A24" s="3">
        <v>18</v>
      </c>
      <c r="B24" s="8"/>
      <c r="C24" s="9"/>
      <c r="D24" s="9"/>
      <c r="E24" s="10"/>
      <c r="F24" s="26">
        <f t="shared" si="0"/>
        <v>0</v>
      </c>
      <c r="G24" s="28">
        <f t="shared" si="0"/>
        <v>0</v>
      </c>
      <c r="H24" s="28">
        <f t="shared" si="0"/>
        <v>0</v>
      </c>
    </row>
    <row r="25" spans="1:8" ht="18.75" customHeight="1">
      <c r="A25" s="3">
        <v>19</v>
      </c>
      <c r="B25" s="8"/>
      <c r="C25" s="9"/>
      <c r="D25" s="9"/>
      <c r="E25" s="10"/>
      <c r="F25" s="26">
        <f t="shared" si="0"/>
        <v>0</v>
      </c>
      <c r="G25" s="28">
        <f t="shared" si="0"/>
        <v>0</v>
      </c>
      <c r="H25" s="28">
        <f t="shared" si="0"/>
        <v>0</v>
      </c>
    </row>
    <row r="26" spans="1:8" ht="18.75" customHeight="1">
      <c r="A26" s="3">
        <v>20</v>
      </c>
      <c r="B26" s="8"/>
      <c r="C26" s="9"/>
      <c r="D26" s="9"/>
      <c r="E26" s="10"/>
      <c r="F26" s="26">
        <f t="shared" si="0"/>
        <v>0</v>
      </c>
      <c r="G26" s="28">
        <f t="shared" si="0"/>
        <v>0</v>
      </c>
      <c r="H26" s="28">
        <f t="shared" si="0"/>
        <v>0</v>
      </c>
    </row>
    <row r="27" spans="1:8" ht="18.75" customHeight="1">
      <c r="A27" s="3">
        <v>21</v>
      </c>
      <c r="B27" s="8"/>
      <c r="C27" s="9"/>
      <c r="D27" s="9"/>
      <c r="E27" s="10"/>
      <c r="F27" s="26">
        <f t="shared" si="0"/>
        <v>0</v>
      </c>
      <c r="G27" s="28">
        <f t="shared" si="0"/>
        <v>0</v>
      </c>
      <c r="H27" s="28">
        <f t="shared" si="0"/>
        <v>0</v>
      </c>
    </row>
    <row r="28" spans="1:8" ht="18.75" customHeight="1">
      <c r="A28" s="3">
        <v>22</v>
      </c>
      <c r="B28" s="8"/>
      <c r="C28" s="9"/>
      <c r="D28" s="9"/>
      <c r="E28" s="10"/>
      <c r="F28" s="26">
        <f t="shared" si="0"/>
        <v>0</v>
      </c>
      <c r="G28" s="28">
        <f t="shared" si="0"/>
        <v>0</v>
      </c>
      <c r="H28" s="28">
        <f t="shared" si="0"/>
        <v>0</v>
      </c>
    </row>
    <row r="29" spans="1:8" ht="18.75" customHeight="1">
      <c r="A29" s="3">
        <v>23</v>
      </c>
      <c r="B29" s="8"/>
      <c r="C29" s="9"/>
      <c r="D29" s="9"/>
      <c r="E29" s="10"/>
      <c r="F29" s="26">
        <f t="shared" si="0"/>
        <v>0</v>
      </c>
      <c r="G29" s="28">
        <f t="shared" si="0"/>
        <v>0</v>
      </c>
      <c r="H29" s="28">
        <f t="shared" si="0"/>
        <v>0</v>
      </c>
    </row>
    <row r="30" spans="1:8" ht="18.75" customHeight="1">
      <c r="A30" s="3">
        <v>24</v>
      </c>
      <c r="B30" s="8"/>
      <c r="C30" s="9"/>
      <c r="D30" s="9"/>
      <c r="E30" s="10"/>
      <c r="F30" s="26">
        <f t="shared" si="0"/>
        <v>0</v>
      </c>
      <c r="G30" s="28">
        <f t="shared" si="0"/>
        <v>0</v>
      </c>
      <c r="H30" s="28">
        <f t="shared" si="0"/>
        <v>0</v>
      </c>
    </row>
    <row r="31" spans="1:8" ht="18.75" customHeight="1">
      <c r="A31" s="3">
        <v>25</v>
      </c>
      <c r="B31" s="8"/>
      <c r="C31" s="9"/>
      <c r="D31" s="9"/>
      <c r="E31" s="10"/>
      <c r="F31" s="26">
        <f t="shared" si="0"/>
        <v>0</v>
      </c>
      <c r="G31" s="28">
        <f t="shared" si="0"/>
        <v>0</v>
      </c>
      <c r="H31" s="28">
        <f t="shared" si="0"/>
        <v>0</v>
      </c>
    </row>
    <row r="32" spans="1:8" ht="18.75" customHeight="1">
      <c r="A32" s="3">
        <v>26</v>
      </c>
      <c r="B32" s="8"/>
      <c r="C32" s="9"/>
      <c r="D32" s="9"/>
      <c r="E32" s="10"/>
      <c r="F32" s="26">
        <f t="shared" si="0"/>
        <v>0</v>
      </c>
      <c r="G32" s="28">
        <f t="shared" si="0"/>
        <v>0</v>
      </c>
      <c r="H32" s="28">
        <f t="shared" si="0"/>
        <v>0</v>
      </c>
    </row>
    <row r="33" spans="1:8" ht="18.75" customHeight="1">
      <c r="A33" s="3">
        <v>27</v>
      </c>
      <c r="B33" s="8"/>
      <c r="C33" s="9"/>
      <c r="D33" s="9"/>
      <c r="E33" s="10"/>
      <c r="F33" s="26">
        <f t="shared" si="0"/>
        <v>0</v>
      </c>
      <c r="G33" s="28">
        <f t="shared" si="0"/>
        <v>0</v>
      </c>
      <c r="H33" s="28">
        <f t="shared" si="0"/>
        <v>0</v>
      </c>
    </row>
    <row r="34" spans="1:8" ht="18.75" customHeight="1">
      <c r="A34" s="3">
        <v>28</v>
      </c>
      <c r="B34" s="8"/>
      <c r="C34" s="9"/>
      <c r="D34" s="9"/>
      <c r="E34" s="10"/>
      <c r="F34" s="26">
        <f t="shared" si="0"/>
        <v>0</v>
      </c>
      <c r="G34" s="28">
        <f t="shared" si="0"/>
        <v>0</v>
      </c>
      <c r="H34" s="28">
        <f t="shared" si="0"/>
        <v>0</v>
      </c>
    </row>
    <row r="35" spans="1:8" ht="18.75" customHeight="1">
      <c r="A35" s="3">
        <v>29</v>
      </c>
      <c r="B35" s="8"/>
      <c r="C35" s="9"/>
      <c r="D35" s="9"/>
      <c r="E35" s="10"/>
      <c r="F35" s="26">
        <f t="shared" si="0"/>
        <v>0</v>
      </c>
      <c r="G35" s="28">
        <f t="shared" si="0"/>
        <v>0</v>
      </c>
      <c r="H35" s="28">
        <f t="shared" si="0"/>
        <v>0</v>
      </c>
    </row>
    <row r="36" spans="1:8" ht="18.75" customHeight="1">
      <c r="A36" s="3">
        <v>30</v>
      </c>
      <c r="B36" s="8"/>
      <c r="C36" s="9"/>
      <c r="D36" s="9"/>
      <c r="E36" s="10"/>
      <c r="F36" s="26">
        <f t="shared" si="0"/>
        <v>0</v>
      </c>
      <c r="G36" s="28">
        <f t="shared" si="0"/>
        <v>0</v>
      </c>
      <c r="H36" s="28">
        <f t="shared" si="0"/>
        <v>0</v>
      </c>
    </row>
    <row r="37" spans="1:8" ht="18.75" customHeight="1">
      <c r="A37" s="3">
        <v>31</v>
      </c>
      <c r="B37" s="8"/>
      <c r="C37" s="9"/>
      <c r="D37" s="9"/>
      <c r="E37" s="10"/>
      <c r="F37" s="26">
        <f t="shared" si="0"/>
        <v>0</v>
      </c>
      <c r="G37" s="28">
        <f t="shared" si="0"/>
        <v>0</v>
      </c>
      <c r="H37" s="28">
        <f t="shared" si="0"/>
        <v>0</v>
      </c>
    </row>
    <row r="38" spans="1:6" ht="18.75" customHeight="1">
      <c r="A38" s="3" t="s">
        <v>5</v>
      </c>
      <c r="B38" s="11">
        <f>MAX(B7:B37)</f>
        <v>0</v>
      </c>
      <c r="C38" s="12">
        <f>MAX(C7:C37)</f>
        <v>0</v>
      </c>
      <c r="D38" s="12">
        <f>MAX(D7:D37)</f>
        <v>0</v>
      </c>
      <c r="E38" s="14">
        <f>MAX(E7:E37)</f>
        <v>0</v>
      </c>
      <c r="F38" s="2"/>
    </row>
    <row r="39" spans="1:6" ht="18.75" customHeight="1">
      <c r="A39" s="3" t="s">
        <v>6</v>
      </c>
      <c r="B39" s="11">
        <f>MIN(B7:B37)</f>
        <v>0</v>
      </c>
      <c r="C39" s="12">
        <f>MIN(C7:C37)</f>
        <v>0</v>
      </c>
      <c r="D39" s="12">
        <f>MIN(D7:D37)</f>
        <v>0</v>
      </c>
      <c r="E39" s="14">
        <f>MIN(E7:E37)</f>
        <v>0</v>
      </c>
      <c r="F39" s="2"/>
    </row>
    <row r="40" spans="1:6" ht="18.75" customHeight="1">
      <c r="A40" s="3" t="s">
        <v>7</v>
      </c>
      <c r="B40" s="13" t="e">
        <f>ROUND(AVERAGE(B7:B37),0)</f>
        <v>#DIV/0!</v>
      </c>
      <c r="C40" s="12" t="e">
        <f>ROUND(AVERAGE(C7:C37),1)</f>
        <v>#DIV/0!</v>
      </c>
      <c r="D40" s="12" t="e">
        <f>ROUND(AVERAGE(D7:D37),1)</f>
        <v>#DIV/0!</v>
      </c>
      <c r="E40" s="14" t="e">
        <f>ROUND(AVERAGE(E7:E37),2)</f>
        <v>#DIV/0!</v>
      </c>
      <c r="F40" s="2"/>
    </row>
    <row r="41" spans="1:6" ht="27">
      <c r="A41" s="15" t="s">
        <v>10</v>
      </c>
      <c r="B41" s="16" t="e">
        <f>VLOOKUP(C41,C7:F37,4,FALSE)</f>
        <v>#N/A</v>
      </c>
      <c r="C41" s="46">
        <f>C38</f>
        <v>0</v>
      </c>
      <c r="D41" s="46" t="e">
        <f>VLOOKUP(C41,C7:D37,2,FALSE)</f>
        <v>#N/A</v>
      </c>
      <c r="E41" s="45" t="e">
        <f>VLOOKUP(C41,C7:E37,3,FALSE)</f>
        <v>#N/A</v>
      </c>
      <c r="F41" s="2"/>
    </row>
    <row r="42" spans="1:6" ht="27">
      <c r="A42" s="15" t="s">
        <v>11</v>
      </c>
      <c r="B42" s="16" t="e">
        <f>VLOOKUP(D42,D7:F37,3,FALSE)</f>
        <v>#N/A</v>
      </c>
      <c r="C42" s="46" t="e">
        <f>VLOOKUP(D42,D7:G37,4,FALSE)</f>
        <v>#N/A</v>
      </c>
      <c r="D42" s="46">
        <f>D38</f>
        <v>0</v>
      </c>
      <c r="E42" s="45" t="e">
        <f>VLOOKUP(D42,D7:E37,2,FALSE)</f>
        <v>#N/A</v>
      </c>
      <c r="F42" s="2"/>
    </row>
    <row r="43" spans="1:6" ht="27">
      <c r="A43" s="15" t="s">
        <v>12</v>
      </c>
      <c r="B43" s="16" t="e">
        <f>VLOOKUP(E43,E7:F37,2,FALSE)</f>
        <v>#N/A</v>
      </c>
      <c r="C43" s="46" t="e">
        <f>VLOOKUP(E43,E7:G37,3,FALSE)</f>
        <v>#N/A</v>
      </c>
      <c r="D43" s="46" t="e">
        <f>VLOOKUP(E43,E7:H37,4,FALSE)</f>
        <v>#N/A</v>
      </c>
      <c r="E43" s="45">
        <f>E38</f>
        <v>0</v>
      </c>
      <c r="F43" s="2"/>
    </row>
    <row r="44" spans="1:6" ht="27">
      <c r="A44" s="15" t="s">
        <v>13</v>
      </c>
      <c r="B44" s="16">
        <f>B38</f>
        <v>0</v>
      </c>
      <c r="C44" s="46" t="e">
        <f>VLOOKUP(B44,B7:C37,2,FALSE)</f>
        <v>#N/A</v>
      </c>
      <c r="D44" s="46" t="e">
        <f>VLOOKUP(B44,B7:D37,3,FALSE)</f>
        <v>#N/A</v>
      </c>
      <c r="E44" s="45" t="e">
        <f>VLOOKUP(B44,B7:E37,4,FALSE)</f>
        <v>#N/A</v>
      </c>
      <c r="F44" s="2"/>
    </row>
  </sheetData>
  <sheetProtection/>
  <mergeCells count="9">
    <mergeCell ref="G5:H5"/>
    <mergeCell ref="F5:F6"/>
    <mergeCell ref="A1:B1"/>
    <mergeCell ref="D1:E1"/>
    <mergeCell ref="D2:E2"/>
    <mergeCell ref="A5:A6"/>
    <mergeCell ref="B5:B6"/>
    <mergeCell ref="C5:E5"/>
    <mergeCell ref="A2:B2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A1" sqref="A1:B1"/>
    </sheetView>
  </sheetViews>
  <sheetFormatPr defaultColWidth="9.00390625" defaultRowHeight="13.5"/>
  <cols>
    <col min="1" max="1" width="10.625" style="1" customWidth="1"/>
    <col min="2" max="5" width="16.50390625" style="1" customWidth="1"/>
    <col min="6" max="16384" width="9.00390625" style="1" customWidth="1"/>
  </cols>
  <sheetData>
    <row r="1" spans="1:5" ht="18" customHeight="1">
      <c r="A1" s="87" t="s">
        <v>15</v>
      </c>
      <c r="B1" s="87"/>
      <c r="C1" s="3" t="s">
        <v>16</v>
      </c>
      <c r="D1" s="87" t="s">
        <v>14</v>
      </c>
      <c r="E1" s="87"/>
    </row>
    <row r="2" spans="1:5" ht="21" customHeight="1">
      <c r="A2" s="95">
        <f>4!A2</f>
        <v>0</v>
      </c>
      <c r="B2" s="96"/>
      <c r="C2" s="41">
        <f>4!C2</f>
        <v>2022</v>
      </c>
      <c r="D2" s="93">
        <f>4!D2:E2</f>
        <v>0</v>
      </c>
      <c r="E2" s="94"/>
    </row>
    <row r="3" spans="1:5" ht="12" customHeight="1">
      <c r="A3" s="4"/>
      <c r="B3" s="4"/>
      <c r="C3" s="4"/>
      <c r="D3" s="4"/>
      <c r="E3" s="4"/>
    </row>
    <row r="4" spans="1:5" ht="18" customHeight="1">
      <c r="A4" s="5" t="s">
        <v>37</v>
      </c>
      <c r="B4" s="6" t="s">
        <v>2</v>
      </c>
      <c r="C4" s="27"/>
      <c r="D4" s="4" t="s">
        <v>3</v>
      </c>
      <c r="E4" s="4"/>
    </row>
    <row r="5" spans="1:8" ht="18" customHeight="1">
      <c r="A5" s="87" t="s">
        <v>3</v>
      </c>
      <c r="B5" s="90" t="s">
        <v>20</v>
      </c>
      <c r="C5" s="87" t="s">
        <v>4</v>
      </c>
      <c r="D5" s="87"/>
      <c r="E5" s="87"/>
      <c r="F5" s="85" t="s">
        <v>9</v>
      </c>
      <c r="G5" s="84" t="s">
        <v>38</v>
      </c>
      <c r="H5" s="84"/>
    </row>
    <row r="6" spans="1:8" ht="18" customHeight="1">
      <c r="A6" s="87"/>
      <c r="B6" s="87"/>
      <c r="C6" s="3" t="s">
        <v>17</v>
      </c>
      <c r="D6" s="3" t="s">
        <v>18</v>
      </c>
      <c r="E6" s="3" t="s">
        <v>19</v>
      </c>
      <c r="F6" s="86"/>
      <c r="G6" s="47" t="s">
        <v>39</v>
      </c>
      <c r="H6" s="47" t="s">
        <v>40</v>
      </c>
    </row>
    <row r="7" spans="1:8" ht="18.75" customHeight="1">
      <c r="A7" s="3">
        <v>1</v>
      </c>
      <c r="B7" s="8"/>
      <c r="C7" s="9"/>
      <c r="D7" s="9"/>
      <c r="E7" s="10"/>
      <c r="F7" s="26">
        <f>B7</f>
        <v>0</v>
      </c>
      <c r="G7" s="28">
        <f>C7</f>
        <v>0</v>
      </c>
      <c r="H7" s="28">
        <f>D7</f>
        <v>0</v>
      </c>
    </row>
    <row r="8" spans="1:8" ht="18.75" customHeight="1">
      <c r="A8" s="3">
        <v>2</v>
      </c>
      <c r="B8" s="8"/>
      <c r="C8" s="9"/>
      <c r="D8" s="9"/>
      <c r="E8" s="10"/>
      <c r="F8" s="26">
        <f aca="true" t="shared" si="0" ref="F8:H36">B8</f>
        <v>0</v>
      </c>
      <c r="G8" s="28">
        <f t="shared" si="0"/>
        <v>0</v>
      </c>
      <c r="H8" s="28">
        <f t="shared" si="0"/>
        <v>0</v>
      </c>
    </row>
    <row r="9" spans="1:8" ht="18.75" customHeight="1">
      <c r="A9" s="3">
        <v>3</v>
      </c>
      <c r="B9" s="8"/>
      <c r="C9" s="9"/>
      <c r="D9" s="9"/>
      <c r="E9" s="10"/>
      <c r="F9" s="26">
        <f t="shared" si="0"/>
        <v>0</v>
      </c>
      <c r="G9" s="28">
        <f t="shared" si="0"/>
        <v>0</v>
      </c>
      <c r="H9" s="28">
        <f t="shared" si="0"/>
        <v>0</v>
      </c>
    </row>
    <row r="10" spans="1:8" ht="18.75" customHeight="1">
      <c r="A10" s="3">
        <v>4</v>
      </c>
      <c r="B10" s="8"/>
      <c r="C10" s="9"/>
      <c r="D10" s="9"/>
      <c r="E10" s="10"/>
      <c r="F10" s="26">
        <f t="shared" si="0"/>
        <v>0</v>
      </c>
      <c r="G10" s="28">
        <f t="shared" si="0"/>
        <v>0</v>
      </c>
      <c r="H10" s="28">
        <f t="shared" si="0"/>
        <v>0</v>
      </c>
    </row>
    <row r="11" spans="1:8" ht="18.75" customHeight="1">
      <c r="A11" s="3">
        <v>5</v>
      </c>
      <c r="B11" s="8"/>
      <c r="C11" s="9"/>
      <c r="D11" s="9"/>
      <c r="E11" s="10"/>
      <c r="F11" s="26">
        <f t="shared" si="0"/>
        <v>0</v>
      </c>
      <c r="G11" s="28">
        <f t="shared" si="0"/>
        <v>0</v>
      </c>
      <c r="H11" s="28">
        <f t="shared" si="0"/>
        <v>0</v>
      </c>
    </row>
    <row r="12" spans="1:8" ht="18.75" customHeight="1">
      <c r="A12" s="3">
        <v>6</v>
      </c>
      <c r="B12" s="8"/>
      <c r="C12" s="9"/>
      <c r="D12" s="9"/>
      <c r="E12" s="10"/>
      <c r="F12" s="26">
        <f t="shared" si="0"/>
        <v>0</v>
      </c>
      <c r="G12" s="28">
        <f t="shared" si="0"/>
        <v>0</v>
      </c>
      <c r="H12" s="28">
        <f t="shared" si="0"/>
        <v>0</v>
      </c>
    </row>
    <row r="13" spans="1:8" ht="18.75" customHeight="1">
      <c r="A13" s="3">
        <v>7</v>
      </c>
      <c r="B13" s="8"/>
      <c r="C13" s="9"/>
      <c r="D13" s="9"/>
      <c r="E13" s="10"/>
      <c r="F13" s="26">
        <f t="shared" si="0"/>
        <v>0</v>
      </c>
      <c r="G13" s="28">
        <f t="shared" si="0"/>
        <v>0</v>
      </c>
      <c r="H13" s="28">
        <f t="shared" si="0"/>
        <v>0</v>
      </c>
    </row>
    <row r="14" spans="1:8" ht="18.75" customHeight="1">
      <c r="A14" s="3">
        <v>8</v>
      </c>
      <c r="B14" s="8"/>
      <c r="C14" s="9"/>
      <c r="D14" s="9"/>
      <c r="E14" s="10"/>
      <c r="F14" s="26">
        <f t="shared" si="0"/>
        <v>0</v>
      </c>
      <c r="G14" s="28">
        <f t="shared" si="0"/>
        <v>0</v>
      </c>
      <c r="H14" s="28">
        <f t="shared" si="0"/>
        <v>0</v>
      </c>
    </row>
    <row r="15" spans="1:8" ht="18.75" customHeight="1">
      <c r="A15" s="3">
        <v>9</v>
      </c>
      <c r="B15" s="8"/>
      <c r="C15" s="9"/>
      <c r="D15" s="9"/>
      <c r="E15" s="10"/>
      <c r="F15" s="26">
        <f t="shared" si="0"/>
        <v>0</v>
      </c>
      <c r="G15" s="28">
        <f t="shared" si="0"/>
        <v>0</v>
      </c>
      <c r="H15" s="28">
        <f t="shared" si="0"/>
        <v>0</v>
      </c>
    </row>
    <row r="16" spans="1:8" ht="18.75" customHeight="1">
      <c r="A16" s="3">
        <v>10</v>
      </c>
      <c r="B16" s="8"/>
      <c r="C16" s="9"/>
      <c r="D16" s="9"/>
      <c r="E16" s="10"/>
      <c r="F16" s="26">
        <f t="shared" si="0"/>
        <v>0</v>
      </c>
      <c r="G16" s="28">
        <f t="shared" si="0"/>
        <v>0</v>
      </c>
      <c r="H16" s="28">
        <f t="shared" si="0"/>
        <v>0</v>
      </c>
    </row>
    <row r="17" spans="1:8" ht="18.75" customHeight="1">
      <c r="A17" s="3">
        <v>11</v>
      </c>
      <c r="B17" s="8"/>
      <c r="C17" s="9"/>
      <c r="D17" s="9"/>
      <c r="E17" s="10"/>
      <c r="F17" s="26">
        <f t="shared" si="0"/>
        <v>0</v>
      </c>
      <c r="G17" s="28">
        <f t="shared" si="0"/>
        <v>0</v>
      </c>
      <c r="H17" s="28">
        <f t="shared" si="0"/>
        <v>0</v>
      </c>
    </row>
    <row r="18" spans="1:8" ht="18.75" customHeight="1">
      <c r="A18" s="3">
        <v>12</v>
      </c>
      <c r="B18" s="8"/>
      <c r="C18" s="9"/>
      <c r="D18" s="9"/>
      <c r="E18" s="10"/>
      <c r="F18" s="26">
        <f t="shared" si="0"/>
        <v>0</v>
      </c>
      <c r="G18" s="28">
        <f t="shared" si="0"/>
        <v>0</v>
      </c>
      <c r="H18" s="28">
        <f t="shared" si="0"/>
        <v>0</v>
      </c>
    </row>
    <row r="19" spans="1:8" ht="18.75" customHeight="1">
      <c r="A19" s="3">
        <v>13</v>
      </c>
      <c r="B19" s="8"/>
      <c r="C19" s="9"/>
      <c r="D19" s="9"/>
      <c r="E19" s="10"/>
      <c r="F19" s="26">
        <f t="shared" si="0"/>
        <v>0</v>
      </c>
      <c r="G19" s="28">
        <f t="shared" si="0"/>
        <v>0</v>
      </c>
      <c r="H19" s="28">
        <f t="shared" si="0"/>
        <v>0</v>
      </c>
    </row>
    <row r="20" spans="1:8" ht="18.75" customHeight="1">
      <c r="A20" s="3">
        <v>14</v>
      </c>
      <c r="B20" s="8"/>
      <c r="C20" s="9"/>
      <c r="D20" s="9"/>
      <c r="E20" s="10"/>
      <c r="F20" s="26">
        <f t="shared" si="0"/>
        <v>0</v>
      </c>
      <c r="G20" s="28">
        <f t="shared" si="0"/>
        <v>0</v>
      </c>
      <c r="H20" s="28">
        <f t="shared" si="0"/>
        <v>0</v>
      </c>
    </row>
    <row r="21" spans="1:8" ht="18.75" customHeight="1">
      <c r="A21" s="3">
        <v>15</v>
      </c>
      <c r="B21" s="8"/>
      <c r="C21" s="9"/>
      <c r="D21" s="9"/>
      <c r="E21" s="10"/>
      <c r="F21" s="26">
        <f t="shared" si="0"/>
        <v>0</v>
      </c>
      <c r="G21" s="28">
        <f t="shared" si="0"/>
        <v>0</v>
      </c>
      <c r="H21" s="28">
        <f t="shared" si="0"/>
        <v>0</v>
      </c>
    </row>
    <row r="22" spans="1:8" ht="18.75" customHeight="1">
      <c r="A22" s="3">
        <v>16</v>
      </c>
      <c r="B22" s="8"/>
      <c r="C22" s="9"/>
      <c r="D22" s="9"/>
      <c r="E22" s="10"/>
      <c r="F22" s="26">
        <f t="shared" si="0"/>
        <v>0</v>
      </c>
      <c r="G22" s="28">
        <f t="shared" si="0"/>
        <v>0</v>
      </c>
      <c r="H22" s="28">
        <f t="shared" si="0"/>
        <v>0</v>
      </c>
    </row>
    <row r="23" spans="1:8" ht="18.75" customHeight="1">
      <c r="A23" s="3">
        <v>17</v>
      </c>
      <c r="B23" s="8"/>
      <c r="C23" s="9"/>
      <c r="D23" s="9"/>
      <c r="E23" s="10"/>
      <c r="F23" s="26">
        <f t="shared" si="0"/>
        <v>0</v>
      </c>
      <c r="G23" s="28">
        <f t="shared" si="0"/>
        <v>0</v>
      </c>
      <c r="H23" s="28">
        <f t="shared" si="0"/>
        <v>0</v>
      </c>
    </row>
    <row r="24" spans="1:8" ht="18.75" customHeight="1">
      <c r="A24" s="3">
        <v>18</v>
      </c>
      <c r="B24" s="8"/>
      <c r="C24" s="9"/>
      <c r="D24" s="9"/>
      <c r="E24" s="10"/>
      <c r="F24" s="26">
        <f t="shared" si="0"/>
        <v>0</v>
      </c>
      <c r="G24" s="28">
        <f t="shared" si="0"/>
        <v>0</v>
      </c>
      <c r="H24" s="28">
        <f t="shared" si="0"/>
        <v>0</v>
      </c>
    </row>
    <row r="25" spans="1:8" ht="18.75" customHeight="1">
      <c r="A25" s="3">
        <v>19</v>
      </c>
      <c r="B25" s="8"/>
      <c r="C25" s="9"/>
      <c r="D25" s="9"/>
      <c r="E25" s="10"/>
      <c r="F25" s="26">
        <f t="shared" si="0"/>
        <v>0</v>
      </c>
      <c r="G25" s="28">
        <f t="shared" si="0"/>
        <v>0</v>
      </c>
      <c r="H25" s="28">
        <f t="shared" si="0"/>
        <v>0</v>
      </c>
    </row>
    <row r="26" spans="1:8" ht="18.75" customHeight="1">
      <c r="A26" s="3">
        <v>20</v>
      </c>
      <c r="B26" s="8"/>
      <c r="C26" s="9"/>
      <c r="D26" s="9"/>
      <c r="E26" s="10"/>
      <c r="F26" s="26">
        <f t="shared" si="0"/>
        <v>0</v>
      </c>
      <c r="G26" s="28">
        <f t="shared" si="0"/>
        <v>0</v>
      </c>
      <c r="H26" s="28">
        <f t="shared" si="0"/>
        <v>0</v>
      </c>
    </row>
    <row r="27" spans="1:8" ht="18.75" customHeight="1">
      <c r="A27" s="3">
        <v>21</v>
      </c>
      <c r="B27" s="8"/>
      <c r="C27" s="9"/>
      <c r="D27" s="9"/>
      <c r="E27" s="10"/>
      <c r="F27" s="26">
        <f t="shared" si="0"/>
        <v>0</v>
      </c>
      <c r="G27" s="28">
        <f t="shared" si="0"/>
        <v>0</v>
      </c>
      <c r="H27" s="28">
        <f t="shared" si="0"/>
        <v>0</v>
      </c>
    </row>
    <row r="28" spans="1:8" ht="18.75" customHeight="1">
      <c r="A28" s="3">
        <v>22</v>
      </c>
      <c r="B28" s="8"/>
      <c r="C28" s="9"/>
      <c r="D28" s="9"/>
      <c r="E28" s="10"/>
      <c r="F28" s="26">
        <f t="shared" si="0"/>
        <v>0</v>
      </c>
      <c r="G28" s="28">
        <f t="shared" si="0"/>
        <v>0</v>
      </c>
      <c r="H28" s="28">
        <f t="shared" si="0"/>
        <v>0</v>
      </c>
    </row>
    <row r="29" spans="1:8" ht="18.75" customHeight="1">
      <c r="A29" s="3">
        <v>23</v>
      </c>
      <c r="B29" s="8"/>
      <c r="C29" s="9"/>
      <c r="D29" s="9"/>
      <c r="E29" s="10"/>
      <c r="F29" s="26">
        <f t="shared" si="0"/>
        <v>0</v>
      </c>
      <c r="G29" s="28">
        <f t="shared" si="0"/>
        <v>0</v>
      </c>
      <c r="H29" s="28">
        <f t="shared" si="0"/>
        <v>0</v>
      </c>
    </row>
    <row r="30" spans="1:8" ht="18.75" customHeight="1">
      <c r="A30" s="3">
        <v>24</v>
      </c>
      <c r="B30" s="8"/>
      <c r="C30" s="9"/>
      <c r="D30" s="9"/>
      <c r="E30" s="10"/>
      <c r="F30" s="26">
        <f t="shared" si="0"/>
        <v>0</v>
      </c>
      <c r="G30" s="28">
        <f t="shared" si="0"/>
        <v>0</v>
      </c>
      <c r="H30" s="28">
        <f t="shared" si="0"/>
        <v>0</v>
      </c>
    </row>
    <row r="31" spans="1:8" ht="18.75" customHeight="1">
      <c r="A31" s="3">
        <v>25</v>
      </c>
      <c r="B31" s="8"/>
      <c r="C31" s="9"/>
      <c r="D31" s="9"/>
      <c r="E31" s="10"/>
      <c r="F31" s="26">
        <f t="shared" si="0"/>
        <v>0</v>
      </c>
      <c r="G31" s="28">
        <f t="shared" si="0"/>
        <v>0</v>
      </c>
      <c r="H31" s="28">
        <f t="shared" si="0"/>
        <v>0</v>
      </c>
    </row>
    <row r="32" spans="1:8" ht="18.75" customHeight="1">
      <c r="A32" s="3">
        <v>26</v>
      </c>
      <c r="B32" s="8"/>
      <c r="C32" s="9"/>
      <c r="D32" s="9"/>
      <c r="E32" s="10"/>
      <c r="F32" s="26">
        <f t="shared" si="0"/>
        <v>0</v>
      </c>
      <c r="G32" s="28">
        <f t="shared" si="0"/>
        <v>0</v>
      </c>
      <c r="H32" s="28">
        <f t="shared" si="0"/>
        <v>0</v>
      </c>
    </row>
    <row r="33" spans="1:8" ht="18.75" customHeight="1">
      <c r="A33" s="3">
        <v>27</v>
      </c>
      <c r="B33" s="8"/>
      <c r="C33" s="9"/>
      <c r="D33" s="9"/>
      <c r="E33" s="10"/>
      <c r="F33" s="26">
        <f t="shared" si="0"/>
        <v>0</v>
      </c>
      <c r="G33" s="28">
        <f t="shared" si="0"/>
        <v>0</v>
      </c>
      <c r="H33" s="28">
        <f t="shared" si="0"/>
        <v>0</v>
      </c>
    </row>
    <row r="34" spans="1:8" ht="18.75" customHeight="1">
      <c r="A34" s="3">
        <v>28</v>
      </c>
      <c r="B34" s="8"/>
      <c r="C34" s="9"/>
      <c r="D34" s="9"/>
      <c r="E34" s="10"/>
      <c r="F34" s="26">
        <f t="shared" si="0"/>
        <v>0</v>
      </c>
      <c r="G34" s="28">
        <f t="shared" si="0"/>
        <v>0</v>
      </c>
      <c r="H34" s="28">
        <f t="shared" si="0"/>
        <v>0</v>
      </c>
    </row>
    <row r="35" spans="1:8" ht="18.75" customHeight="1">
      <c r="A35" s="3">
        <v>29</v>
      </c>
      <c r="B35" s="8"/>
      <c r="C35" s="9"/>
      <c r="D35" s="9"/>
      <c r="E35" s="10"/>
      <c r="F35" s="26">
        <f t="shared" si="0"/>
        <v>0</v>
      </c>
      <c r="G35" s="28">
        <f t="shared" si="0"/>
        <v>0</v>
      </c>
      <c r="H35" s="28">
        <f t="shared" si="0"/>
        <v>0</v>
      </c>
    </row>
    <row r="36" spans="1:8" ht="18.75" customHeight="1">
      <c r="A36" s="3">
        <v>30</v>
      </c>
      <c r="B36" s="8"/>
      <c r="C36" s="9"/>
      <c r="D36" s="9"/>
      <c r="E36" s="10"/>
      <c r="F36" s="26">
        <f t="shared" si="0"/>
        <v>0</v>
      </c>
      <c r="G36" s="28">
        <f t="shared" si="0"/>
        <v>0</v>
      </c>
      <c r="H36" s="28">
        <f t="shared" si="0"/>
        <v>0</v>
      </c>
    </row>
    <row r="37" spans="1:6" ht="18.75" customHeight="1">
      <c r="A37" s="3">
        <v>31</v>
      </c>
      <c r="B37" s="40"/>
      <c r="C37" s="40"/>
      <c r="D37" s="40"/>
      <c r="E37" s="40"/>
      <c r="F37" s="26"/>
    </row>
    <row r="38" spans="1:6" ht="18.75" customHeight="1">
      <c r="A38" s="3" t="s">
        <v>5</v>
      </c>
      <c r="B38" s="11">
        <f>MAX(B7:B37)</f>
        <v>0</v>
      </c>
      <c r="C38" s="12">
        <f>MAX(C7:C37)</f>
        <v>0</v>
      </c>
      <c r="D38" s="12">
        <f>MAX(D7:D37)</f>
        <v>0</v>
      </c>
      <c r="E38" s="14">
        <f>MAX(E7:E37)</f>
        <v>0</v>
      </c>
      <c r="F38" s="2"/>
    </row>
    <row r="39" spans="1:6" ht="18.75" customHeight="1">
      <c r="A39" s="3" t="s">
        <v>6</v>
      </c>
      <c r="B39" s="11">
        <f>MIN(B7:B37)</f>
        <v>0</v>
      </c>
      <c r="C39" s="12">
        <f>MIN(C7:C37)</f>
        <v>0</v>
      </c>
      <c r="D39" s="12">
        <f>MIN(D7:D37)</f>
        <v>0</v>
      </c>
      <c r="E39" s="14">
        <f>MIN(E7:E37)</f>
        <v>0</v>
      </c>
      <c r="F39" s="2"/>
    </row>
    <row r="40" spans="1:6" ht="18.75" customHeight="1">
      <c r="A40" s="3" t="s">
        <v>7</v>
      </c>
      <c r="B40" s="13" t="e">
        <f>ROUND(AVERAGE(B7:B37),0)</f>
        <v>#DIV/0!</v>
      </c>
      <c r="C40" s="12" t="e">
        <f>ROUND(AVERAGE(C7:C37),1)</f>
        <v>#DIV/0!</v>
      </c>
      <c r="D40" s="12" t="e">
        <f>ROUND(AVERAGE(D7:D37),1)</f>
        <v>#DIV/0!</v>
      </c>
      <c r="E40" s="14" t="e">
        <f>ROUND(AVERAGE(E7:E37),2)</f>
        <v>#DIV/0!</v>
      </c>
      <c r="F40" s="2"/>
    </row>
    <row r="41" spans="1:6" ht="27">
      <c r="A41" s="15" t="s">
        <v>10</v>
      </c>
      <c r="B41" s="16" t="e">
        <f>VLOOKUP(C41,C7:F37,4,FALSE)</f>
        <v>#N/A</v>
      </c>
      <c r="C41" s="46">
        <f>C38</f>
        <v>0</v>
      </c>
      <c r="D41" s="46" t="e">
        <f>VLOOKUP(C41,C7:D37,2,FALSE)</f>
        <v>#N/A</v>
      </c>
      <c r="E41" s="45" t="e">
        <f>VLOOKUP(C41,C7:E37,3,FALSE)</f>
        <v>#N/A</v>
      </c>
      <c r="F41" s="2"/>
    </row>
    <row r="42" spans="1:6" ht="27">
      <c r="A42" s="15" t="s">
        <v>11</v>
      </c>
      <c r="B42" s="16" t="e">
        <f>VLOOKUP(D42,D7:F37,3,FALSE)</f>
        <v>#N/A</v>
      </c>
      <c r="C42" s="46" t="e">
        <f>VLOOKUP(D42,D7:G37,4,FALSE)</f>
        <v>#N/A</v>
      </c>
      <c r="D42" s="46">
        <f>D38</f>
        <v>0</v>
      </c>
      <c r="E42" s="45" t="e">
        <f>VLOOKUP(D42,D7:E37,2,FALSE)</f>
        <v>#N/A</v>
      </c>
      <c r="F42" s="2"/>
    </row>
    <row r="43" spans="1:6" ht="27">
      <c r="A43" s="15" t="s">
        <v>12</v>
      </c>
      <c r="B43" s="16" t="e">
        <f>VLOOKUP(E43,E7:F37,2,FALSE)</f>
        <v>#N/A</v>
      </c>
      <c r="C43" s="46" t="e">
        <f>VLOOKUP(E43,E7:G37,3,FALSE)</f>
        <v>#N/A</v>
      </c>
      <c r="D43" s="46" t="e">
        <f>VLOOKUP(E43,E7:H37,4,FALSE)</f>
        <v>#N/A</v>
      </c>
      <c r="E43" s="45">
        <f>E38</f>
        <v>0</v>
      </c>
      <c r="F43" s="2"/>
    </row>
    <row r="44" spans="1:6" ht="27">
      <c r="A44" s="15" t="s">
        <v>13</v>
      </c>
      <c r="B44" s="16">
        <f>B38</f>
        <v>0</v>
      </c>
      <c r="C44" s="46" t="e">
        <f>VLOOKUP(B44,B7:C37,2,FALSE)</f>
        <v>#N/A</v>
      </c>
      <c r="D44" s="46" t="e">
        <f>VLOOKUP(B44,B7:D37,3,FALSE)</f>
        <v>#N/A</v>
      </c>
      <c r="E44" s="45" t="e">
        <f>VLOOKUP(B44,B7:E37,4,FALSE)</f>
        <v>#N/A</v>
      </c>
      <c r="F44" s="2"/>
    </row>
  </sheetData>
  <sheetProtection/>
  <mergeCells count="9">
    <mergeCell ref="G5:H5"/>
    <mergeCell ref="F5:F6"/>
    <mergeCell ref="A1:B1"/>
    <mergeCell ref="D1:E1"/>
    <mergeCell ref="D2:E2"/>
    <mergeCell ref="A5:A6"/>
    <mergeCell ref="B5:B6"/>
    <mergeCell ref="C5:E5"/>
    <mergeCell ref="A2:B2"/>
  </mergeCells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A1" sqref="A1:B1"/>
    </sheetView>
  </sheetViews>
  <sheetFormatPr defaultColWidth="9.00390625" defaultRowHeight="13.5"/>
  <cols>
    <col min="1" max="1" width="10.625" style="1" customWidth="1"/>
    <col min="2" max="5" width="16.50390625" style="1" customWidth="1"/>
    <col min="6" max="16384" width="9.00390625" style="1" customWidth="1"/>
  </cols>
  <sheetData>
    <row r="1" spans="1:5" ht="18" customHeight="1">
      <c r="A1" s="87" t="s">
        <v>15</v>
      </c>
      <c r="B1" s="87"/>
      <c r="C1" s="3" t="s">
        <v>16</v>
      </c>
      <c r="D1" s="87" t="s">
        <v>14</v>
      </c>
      <c r="E1" s="87"/>
    </row>
    <row r="2" spans="1:5" ht="21" customHeight="1">
      <c r="A2" s="95">
        <f>4!A2</f>
        <v>0</v>
      </c>
      <c r="B2" s="96"/>
      <c r="C2" s="41">
        <f>4!C2</f>
        <v>2022</v>
      </c>
      <c r="D2" s="93">
        <f>4!D2:E2</f>
        <v>0</v>
      </c>
      <c r="E2" s="94"/>
    </row>
    <row r="3" spans="1:5" ht="12" customHeight="1">
      <c r="A3" s="4"/>
      <c r="B3" s="4"/>
      <c r="C3" s="4"/>
      <c r="D3" s="4"/>
      <c r="E3" s="4"/>
    </row>
    <row r="4" spans="1:5" ht="18" customHeight="1">
      <c r="A4" s="5" t="s">
        <v>36</v>
      </c>
      <c r="B4" s="6" t="s">
        <v>2</v>
      </c>
      <c r="C4" s="27"/>
      <c r="D4" s="4" t="s">
        <v>3</v>
      </c>
      <c r="E4" s="4"/>
    </row>
    <row r="5" spans="1:8" ht="18" customHeight="1">
      <c r="A5" s="87" t="s">
        <v>3</v>
      </c>
      <c r="B5" s="90" t="s">
        <v>20</v>
      </c>
      <c r="C5" s="87" t="s">
        <v>4</v>
      </c>
      <c r="D5" s="87"/>
      <c r="E5" s="87"/>
      <c r="F5" s="85" t="s">
        <v>9</v>
      </c>
      <c r="G5" s="84" t="s">
        <v>38</v>
      </c>
      <c r="H5" s="84"/>
    </row>
    <row r="6" spans="1:8" ht="18" customHeight="1">
      <c r="A6" s="87"/>
      <c r="B6" s="87"/>
      <c r="C6" s="3" t="s">
        <v>17</v>
      </c>
      <c r="D6" s="3" t="s">
        <v>18</v>
      </c>
      <c r="E6" s="3" t="s">
        <v>19</v>
      </c>
      <c r="F6" s="86"/>
      <c r="G6" s="47" t="s">
        <v>39</v>
      </c>
      <c r="H6" s="47" t="s">
        <v>40</v>
      </c>
    </row>
    <row r="7" spans="1:8" ht="18.75" customHeight="1">
      <c r="A7" s="3">
        <v>1</v>
      </c>
      <c r="B7" s="8"/>
      <c r="C7" s="9"/>
      <c r="D7" s="9"/>
      <c r="E7" s="10"/>
      <c r="F7" s="26">
        <f>B7</f>
        <v>0</v>
      </c>
      <c r="G7" s="28">
        <f>C7</f>
        <v>0</v>
      </c>
      <c r="H7" s="28">
        <f>D7</f>
        <v>0</v>
      </c>
    </row>
    <row r="8" spans="1:8" ht="18.75" customHeight="1">
      <c r="A8" s="3">
        <v>2</v>
      </c>
      <c r="B8" s="8"/>
      <c r="C8" s="9"/>
      <c r="D8" s="9"/>
      <c r="E8" s="10"/>
      <c r="F8" s="26">
        <f aca="true" t="shared" si="0" ref="F8:H37">B8</f>
        <v>0</v>
      </c>
      <c r="G8" s="28">
        <f t="shared" si="0"/>
        <v>0</v>
      </c>
      <c r="H8" s="28">
        <f t="shared" si="0"/>
        <v>0</v>
      </c>
    </row>
    <row r="9" spans="1:8" ht="18.75" customHeight="1">
      <c r="A9" s="3">
        <v>3</v>
      </c>
      <c r="B9" s="8"/>
      <c r="C9" s="9"/>
      <c r="D9" s="9"/>
      <c r="E9" s="10"/>
      <c r="F9" s="26">
        <f t="shared" si="0"/>
        <v>0</v>
      </c>
      <c r="G9" s="28">
        <f t="shared" si="0"/>
        <v>0</v>
      </c>
      <c r="H9" s="28">
        <f t="shared" si="0"/>
        <v>0</v>
      </c>
    </row>
    <row r="10" spans="1:8" ht="18.75" customHeight="1">
      <c r="A10" s="3">
        <v>4</v>
      </c>
      <c r="B10" s="8"/>
      <c r="C10" s="9"/>
      <c r="D10" s="9"/>
      <c r="E10" s="10"/>
      <c r="F10" s="26">
        <f t="shared" si="0"/>
        <v>0</v>
      </c>
      <c r="G10" s="28">
        <f t="shared" si="0"/>
        <v>0</v>
      </c>
      <c r="H10" s="28">
        <f t="shared" si="0"/>
        <v>0</v>
      </c>
    </row>
    <row r="11" spans="1:8" ht="18.75" customHeight="1">
      <c r="A11" s="3">
        <v>5</v>
      </c>
      <c r="B11" s="8"/>
      <c r="C11" s="9"/>
      <c r="D11" s="9"/>
      <c r="E11" s="10"/>
      <c r="F11" s="26">
        <f t="shared" si="0"/>
        <v>0</v>
      </c>
      <c r="G11" s="28">
        <f t="shared" si="0"/>
        <v>0</v>
      </c>
      <c r="H11" s="28">
        <f t="shared" si="0"/>
        <v>0</v>
      </c>
    </row>
    <row r="12" spans="1:8" ht="18.75" customHeight="1">
      <c r="A12" s="3">
        <v>6</v>
      </c>
      <c r="B12" s="8"/>
      <c r="C12" s="9"/>
      <c r="D12" s="9"/>
      <c r="E12" s="10"/>
      <c r="F12" s="26">
        <f t="shared" si="0"/>
        <v>0</v>
      </c>
      <c r="G12" s="28">
        <f t="shared" si="0"/>
        <v>0</v>
      </c>
      <c r="H12" s="28">
        <f t="shared" si="0"/>
        <v>0</v>
      </c>
    </row>
    <row r="13" spans="1:8" ht="18.75" customHeight="1">
      <c r="A13" s="3">
        <v>7</v>
      </c>
      <c r="B13" s="8"/>
      <c r="C13" s="9"/>
      <c r="D13" s="9"/>
      <c r="E13" s="10"/>
      <c r="F13" s="26">
        <f t="shared" si="0"/>
        <v>0</v>
      </c>
      <c r="G13" s="28">
        <f t="shared" si="0"/>
        <v>0</v>
      </c>
      <c r="H13" s="28">
        <f t="shared" si="0"/>
        <v>0</v>
      </c>
    </row>
    <row r="14" spans="1:8" ht="18.75" customHeight="1">
      <c r="A14" s="3">
        <v>8</v>
      </c>
      <c r="B14" s="8"/>
      <c r="C14" s="9"/>
      <c r="D14" s="9"/>
      <c r="E14" s="10"/>
      <c r="F14" s="26">
        <f t="shared" si="0"/>
        <v>0</v>
      </c>
      <c r="G14" s="28">
        <f t="shared" si="0"/>
        <v>0</v>
      </c>
      <c r="H14" s="28">
        <f t="shared" si="0"/>
        <v>0</v>
      </c>
    </row>
    <row r="15" spans="1:8" ht="18.75" customHeight="1">
      <c r="A15" s="3">
        <v>9</v>
      </c>
      <c r="B15" s="8"/>
      <c r="C15" s="9"/>
      <c r="D15" s="9"/>
      <c r="E15" s="10"/>
      <c r="F15" s="26">
        <f t="shared" si="0"/>
        <v>0</v>
      </c>
      <c r="G15" s="28">
        <f t="shared" si="0"/>
        <v>0</v>
      </c>
      <c r="H15" s="28">
        <f t="shared" si="0"/>
        <v>0</v>
      </c>
    </row>
    <row r="16" spans="1:8" ht="18.75" customHeight="1">
      <c r="A16" s="3">
        <v>10</v>
      </c>
      <c r="B16" s="8"/>
      <c r="C16" s="9"/>
      <c r="D16" s="9"/>
      <c r="E16" s="10"/>
      <c r="F16" s="26">
        <f t="shared" si="0"/>
        <v>0</v>
      </c>
      <c r="G16" s="28">
        <f t="shared" si="0"/>
        <v>0</v>
      </c>
      <c r="H16" s="28">
        <f t="shared" si="0"/>
        <v>0</v>
      </c>
    </row>
    <row r="17" spans="1:8" ht="18.75" customHeight="1">
      <c r="A17" s="3">
        <v>11</v>
      </c>
      <c r="B17" s="8"/>
      <c r="C17" s="9"/>
      <c r="D17" s="9"/>
      <c r="E17" s="10"/>
      <c r="F17" s="26">
        <f t="shared" si="0"/>
        <v>0</v>
      </c>
      <c r="G17" s="28">
        <f t="shared" si="0"/>
        <v>0</v>
      </c>
      <c r="H17" s="28">
        <f t="shared" si="0"/>
        <v>0</v>
      </c>
    </row>
    <row r="18" spans="1:8" ht="18.75" customHeight="1">
      <c r="A18" s="3">
        <v>12</v>
      </c>
      <c r="B18" s="8"/>
      <c r="C18" s="9"/>
      <c r="D18" s="9"/>
      <c r="E18" s="10"/>
      <c r="F18" s="26">
        <f t="shared" si="0"/>
        <v>0</v>
      </c>
      <c r="G18" s="28">
        <f t="shared" si="0"/>
        <v>0</v>
      </c>
      <c r="H18" s="28">
        <f t="shared" si="0"/>
        <v>0</v>
      </c>
    </row>
    <row r="19" spans="1:8" ht="18.75" customHeight="1">
      <c r="A19" s="3">
        <v>13</v>
      </c>
      <c r="B19" s="8"/>
      <c r="C19" s="9"/>
      <c r="D19" s="9"/>
      <c r="E19" s="10"/>
      <c r="F19" s="26">
        <f t="shared" si="0"/>
        <v>0</v>
      </c>
      <c r="G19" s="28">
        <f t="shared" si="0"/>
        <v>0</v>
      </c>
      <c r="H19" s="28">
        <f t="shared" si="0"/>
        <v>0</v>
      </c>
    </row>
    <row r="20" spans="1:8" ht="18.75" customHeight="1">
      <c r="A20" s="3">
        <v>14</v>
      </c>
      <c r="B20" s="8"/>
      <c r="C20" s="9"/>
      <c r="D20" s="9"/>
      <c r="E20" s="10"/>
      <c r="F20" s="26">
        <f t="shared" si="0"/>
        <v>0</v>
      </c>
      <c r="G20" s="28">
        <f t="shared" si="0"/>
        <v>0</v>
      </c>
      <c r="H20" s="28">
        <f t="shared" si="0"/>
        <v>0</v>
      </c>
    </row>
    <row r="21" spans="1:8" ht="18.75" customHeight="1">
      <c r="A21" s="3">
        <v>15</v>
      </c>
      <c r="B21" s="8"/>
      <c r="C21" s="9"/>
      <c r="D21" s="9"/>
      <c r="E21" s="10"/>
      <c r="F21" s="26">
        <f t="shared" si="0"/>
        <v>0</v>
      </c>
      <c r="G21" s="28">
        <f t="shared" si="0"/>
        <v>0</v>
      </c>
      <c r="H21" s="28">
        <f t="shared" si="0"/>
        <v>0</v>
      </c>
    </row>
    <row r="22" spans="1:8" ht="18.75" customHeight="1">
      <c r="A22" s="3">
        <v>16</v>
      </c>
      <c r="B22" s="8"/>
      <c r="C22" s="9"/>
      <c r="D22" s="9"/>
      <c r="E22" s="10"/>
      <c r="F22" s="26">
        <f t="shared" si="0"/>
        <v>0</v>
      </c>
      <c r="G22" s="28">
        <f t="shared" si="0"/>
        <v>0</v>
      </c>
      <c r="H22" s="28">
        <f t="shared" si="0"/>
        <v>0</v>
      </c>
    </row>
    <row r="23" spans="1:8" ht="18.75" customHeight="1">
      <c r="A23" s="3">
        <v>17</v>
      </c>
      <c r="B23" s="8"/>
      <c r="C23" s="9"/>
      <c r="D23" s="9"/>
      <c r="E23" s="10"/>
      <c r="F23" s="26">
        <f t="shared" si="0"/>
        <v>0</v>
      </c>
      <c r="G23" s="28">
        <f t="shared" si="0"/>
        <v>0</v>
      </c>
      <c r="H23" s="28">
        <f t="shared" si="0"/>
        <v>0</v>
      </c>
    </row>
    <row r="24" spans="1:8" ht="18.75" customHeight="1">
      <c r="A24" s="3">
        <v>18</v>
      </c>
      <c r="B24" s="8"/>
      <c r="C24" s="9"/>
      <c r="D24" s="9"/>
      <c r="E24" s="10"/>
      <c r="F24" s="26">
        <f t="shared" si="0"/>
        <v>0</v>
      </c>
      <c r="G24" s="28">
        <f t="shared" si="0"/>
        <v>0</v>
      </c>
      <c r="H24" s="28">
        <f t="shared" si="0"/>
        <v>0</v>
      </c>
    </row>
    <row r="25" spans="1:8" ht="18.75" customHeight="1">
      <c r="A25" s="3">
        <v>19</v>
      </c>
      <c r="B25" s="8"/>
      <c r="C25" s="9"/>
      <c r="D25" s="9"/>
      <c r="E25" s="10"/>
      <c r="F25" s="26">
        <f t="shared" si="0"/>
        <v>0</v>
      </c>
      <c r="G25" s="28">
        <f t="shared" si="0"/>
        <v>0</v>
      </c>
      <c r="H25" s="28">
        <f t="shared" si="0"/>
        <v>0</v>
      </c>
    </row>
    <row r="26" spans="1:8" ht="18.75" customHeight="1">
      <c r="A26" s="3">
        <v>20</v>
      </c>
      <c r="B26" s="8"/>
      <c r="C26" s="9"/>
      <c r="D26" s="9"/>
      <c r="E26" s="10"/>
      <c r="F26" s="26">
        <f t="shared" si="0"/>
        <v>0</v>
      </c>
      <c r="G26" s="28">
        <f t="shared" si="0"/>
        <v>0</v>
      </c>
      <c r="H26" s="28">
        <f t="shared" si="0"/>
        <v>0</v>
      </c>
    </row>
    <row r="27" spans="1:8" ht="18.75" customHeight="1">
      <c r="A27" s="3">
        <v>21</v>
      </c>
      <c r="B27" s="8"/>
      <c r="C27" s="9"/>
      <c r="D27" s="9"/>
      <c r="E27" s="10"/>
      <c r="F27" s="26">
        <f t="shared" si="0"/>
        <v>0</v>
      </c>
      <c r="G27" s="28">
        <f t="shared" si="0"/>
        <v>0</v>
      </c>
      <c r="H27" s="28">
        <f t="shared" si="0"/>
        <v>0</v>
      </c>
    </row>
    <row r="28" spans="1:8" ht="18.75" customHeight="1">
      <c r="A28" s="3">
        <v>22</v>
      </c>
      <c r="B28" s="8"/>
      <c r="C28" s="9"/>
      <c r="D28" s="9"/>
      <c r="E28" s="10"/>
      <c r="F28" s="26">
        <f t="shared" si="0"/>
        <v>0</v>
      </c>
      <c r="G28" s="28">
        <f t="shared" si="0"/>
        <v>0</v>
      </c>
      <c r="H28" s="28">
        <f t="shared" si="0"/>
        <v>0</v>
      </c>
    </row>
    <row r="29" spans="1:8" ht="18.75" customHeight="1">
      <c r="A29" s="3">
        <v>23</v>
      </c>
      <c r="B29" s="8"/>
      <c r="C29" s="9"/>
      <c r="D29" s="9"/>
      <c r="E29" s="10"/>
      <c r="F29" s="26">
        <f t="shared" si="0"/>
        <v>0</v>
      </c>
      <c r="G29" s="28">
        <f t="shared" si="0"/>
        <v>0</v>
      </c>
      <c r="H29" s="28">
        <f t="shared" si="0"/>
        <v>0</v>
      </c>
    </row>
    <row r="30" spans="1:8" ht="18.75" customHeight="1">
      <c r="A30" s="3">
        <v>24</v>
      </c>
      <c r="B30" s="8"/>
      <c r="C30" s="9"/>
      <c r="D30" s="9"/>
      <c r="E30" s="10"/>
      <c r="F30" s="26">
        <f t="shared" si="0"/>
        <v>0</v>
      </c>
      <c r="G30" s="28">
        <f t="shared" si="0"/>
        <v>0</v>
      </c>
      <c r="H30" s="28">
        <f t="shared" si="0"/>
        <v>0</v>
      </c>
    </row>
    <row r="31" spans="1:8" ht="18.75" customHeight="1">
      <c r="A31" s="3">
        <v>25</v>
      </c>
      <c r="B31" s="8"/>
      <c r="C31" s="9"/>
      <c r="D31" s="9"/>
      <c r="E31" s="10"/>
      <c r="F31" s="26">
        <f t="shared" si="0"/>
        <v>0</v>
      </c>
      <c r="G31" s="28">
        <f t="shared" si="0"/>
        <v>0</v>
      </c>
      <c r="H31" s="28">
        <f t="shared" si="0"/>
        <v>0</v>
      </c>
    </row>
    <row r="32" spans="1:8" ht="18.75" customHeight="1">
      <c r="A32" s="3">
        <v>26</v>
      </c>
      <c r="B32" s="8"/>
      <c r="C32" s="9"/>
      <c r="D32" s="9"/>
      <c r="E32" s="10"/>
      <c r="F32" s="26">
        <f t="shared" si="0"/>
        <v>0</v>
      </c>
      <c r="G32" s="28">
        <f t="shared" si="0"/>
        <v>0</v>
      </c>
      <c r="H32" s="28">
        <f t="shared" si="0"/>
        <v>0</v>
      </c>
    </row>
    <row r="33" spans="1:8" ht="18.75" customHeight="1">
      <c r="A33" s="3">
        <v>27</v>
      </c>
      <c r="B33" s="8"/>
      <c r="C33" s="9"/>
      <c r="D33" s="9"/>
      <c r="E33" s="10"/>
      <c r="F33" s="26">
        <f t="shared" si="0"/>
        <v>0</v>
      </c>
      <c r="G33" s="28">
        <f t="shared" si="0"/>
        <v>0</v>
      </c>
      <c r="H33" s="28">
        <f t="shared" si="0"/>
        <v>0</v>
      </c>
    </row>
    <row r="34" spans="1:8" ht="18.75" customHeight="1">
      <c r="A34" s="3">
        <v>28</v>
      </c>
      <c r="B34" s="8"/>
      <c r="C34" s="9"/>
      <c r="D34" s="9"/>
      <c r="E34" s="10"/>
      <c r="F34" s="26">
        <f t="shared" si="0"/>
        <v>0</v>
      </c>
      <c r="G34" s="28">
        <f t="shared" si="0"/>
        <v>0</v>
      </c>
      <c r="H34" s="28">
        <f t="shared" si="0"/>
        <v>0</v>
      </c>
    </row>
    <row r="35" spans="1:8" ht="18.75" customHeight="1">
      <c r="A35" s="3">
        <v>29</v>
      </c>
      <c r="B35" s="8"/>
      <c r="C35" s="9"/>
      <c r="D35" s="9"/>
      <c r="E35" s="10"/>
      <c r="F35" s="26">
        <f t="shared" si="0"/>
        <v>0</v>
      </c>
      <c r="G35" s="28">
        <f t="shared" si="0"/>
        <v>0</v>
      </c>
      <c r="H35" s="28">
        <f t="shared" si="0"/>
        <v>0</v>
      </c>
    </row>
    <row r="36" spans="1:8" ht="18.75" customHeight="1">
      <c r="A36" s="3">
        <v>30</v>
      </c>
      <c r="B36" s="8"/>
      <c r="C36" s="9"/>
      <c r="D36" s="9"/>
      <c r="E36" s="10"/>
      <c r="F36" s="26">
        <f t="shared" si="0"/>
        <v>0</v>
      </c>
      <c r="G36" s="28">
        <f t="shared" si="0"/>
        <v>0</v>
      </c>
      <c r="H36" s="28">
        <f t="shared" si="0"/>
        <v>0</v>
      </c>
    </row>
    <row r="37" spans="1:8" ht="18.75" customHeight="1">
      <c r="A37" s="3">
        <v>31</v>
      </c>
      <c r="B37" s="8"/>
      <c r="C37" s="9"/>
      <c r="D37" s="9"/>
      <c r="E37" s="10"/>
      <c r="F37" s="26">
        <f t="shared" si="0"/>
        <v>0</v>
      </c>
      <c r="G37" s="28">
        <f t="shared" si="0"/>
        <v>0</v>
      </c>
      <c r="H37" s="28">
        <f t="shared" si="0"/>
        <v>0</v>
      </c>
    </row>
    <row r="38" spans="1:6" ht="18.75" customHeight="1">
      <c r="A38" s="3" t="s">
        <v>5</v>
      </c>
      <c r="B38" s="11">
        <f>MAX(B7:B37)</f>
        <v>0</v>
      </c>
      <c r="C38" s="12">
        <f>MAX(C7:C37)</f>
        <v>0</v>
      </c>
      <c r="D38" s="12">
        <f>MAX(D7:D37)</f>
        <v>0</v>
      </c>
      <c r="E38" s="14">
        <f>MAX(E7:E37)</f>
        <v>0</v>
      </c>
      <c r="F38" s="2"/>
    </row>
    <row r="39" spans="1:6" ht="18.75" customHeight="1">
      <c r="A39" s="3" t="s">
        <v>6</v>
      </c>
      <c r="B39" s="11">
        <f>MIN(B7:B37)</f>
        <v>0</v>
      </c>
      <c r="C39" s="12">
        <f>MIN(C7:C37)</f>
        <v>0</v>
      </c>
      <c r="D39" s="12">
        <f>MIN(D7:D37)</f>
        <v>0</v>
      </c>
      <c r="E39" s="14">
        <f>MIN(E7:E37)</f>
        <v>0</v>
      </c>
      <c r="F39" s="2"/>
    </row>
    <row r="40" spans="1:6" ht="18.75" customHeight="1">
      <c r="A40" s="3" t="s">
        <v>7</v>
      </c>
      <c r="B40" s="13" t="e">
        <f>ROUND(AVERAGE(B7:B37),0)</f>
        <v>#DIV/0!</v>
      </c>
      <c r="C40" s="12" t="e">
        <f>ROUND(AVERAGE(C7:C37),1)</f>
        <v>#DIV/0!</v>
      </c>
      <c r="D40" s="12" t="e">
        <f>ROUND(AVERAGE(D7:D37),1)</f>
        <v>#DIV/0!</v>
      </c>
      <c r="E40" s="14" t="e">
        <f>ROUND(AVERAGE(E7:E37),2)</f>
        <v>#DIV/0!</v>
      </c>
      <c r="F40" s="2"/>
    </row>
    <row r="41" spans="1:6" ht="27">
      <c r="A41" s="15" t="s">
        <v>10</v>
      </c>
      <c r="B41" s="16" t="e">
        <f>VLOOKUP(C41,C7:F37,4,FALSE)</f>
        <v>#N/A</v>
      </c>
      <c r="C41" s="46">
        <f>C38</f>
        <v>0</v>
      </c>
      <c r="D41" s="46" t="e">
        <f>VLOOKUP(C41,C7:D37,2,FALSE)</f>
        <v>#N/A</v>
      </c>
      <c r="E41" s="45" t="e">
        <f>VLOOKUP(C41,C7:E37,3,FALSE)</f>
        <v>#N/A</v>
      </c>
      <c r="F41" s="2"/>
    </row>
    <row r="42" spans="1:6" ht="27">
      <c r="A42" s="15" t="s">
        <v>11</v>
      </c>
      <c r="B42" s="16" t="e">
        <f>VLOOKUP(D42,D7:F37,3,FALSE)</f>
        <v>#N/A</v>
      </c>
      <c r="C42" s="46" t="e">
        <f>VLOOKUP(D42,D7:G37,4,FALSE)</f>
        <v>#N/A</v>
      </c>
      <c r="D42" s="46">
        <f>D38</f>
        <v>0</v>
      </c>
      <c r="E42" s="45" t="e">
        <f>VLOOKUP(D42,D7:E37,2,FALSE)</f>
        <v>#N/A</v>
      </c>
      <c r="F42" s="2"/>
    </row>
    <row r="43" spans="1:6" ht="27">
      <c r="A43" s="15" t="s">
        <v>12</v>
      </c>
      <c r="B43" s="16" t="e">
        <f>VLOOKUP(E43,E7:F37,2,FALSE)</f>
        <v>#N/A</v>
      </c>
      <c r="C43" s="46" t="e">
        <f>VLOOKUP(E43,E7:G37,3,FALSE)</f>
        <v>#N/A</v>
      </c>
      <c r="D43" s="46" t="e">
        <f>VLOOKUP(E43,E7:H37,4,FALSE)</f>
        <v>#N/A</v>
      </c>
      <c r="E43" s="45">
        <f>E38</f>
        <v>0</v>
      </c>
      <c r="F43" s="2"/>
    </row>
    <row r="44" spans="1:6" ht="27">
      <c r="A44" s="15" t="s">
        <v>13</v>
      </c>
      <c r="B44" s="16">
        <f>B38</f>
        <v>0</v>
      </c>
      <c r="C44" s="46" t="e">
        <f>VLOOKUP(B44,B7:C37,2,FALSE)</f>
        <v>#N/A</v>
      </c>
      <c r="D44" s="46" t="e">
        <f>VLOOKUP(B44,B7:D37,3,FALSE)</f>
        <v>#N/A</v>
      </c>
      <c r="E44" s="45" t="e">
        <f>VLOOKUP(B44,B7:E37,4,FALSE)</f>
        <v>#N/A</v>
      </c>
      <c r="F44" s="2"/>
    </row>
  </sheetData>
  <sheetProtection/>
  <mergeCells count="9">
    <mergeCell ref="G5:H5"/>
    <mergeCell ref="F5:F6"/>
    <mergeCell ref="A1:B1"/>
    <mergeCell ref="D1:E1"/>
    <mergeCell ref="D2:E2"/>
    <mergeCell ref="A5:A6"/>
    <mergeCell ref="B5:B6"/>
    <mergeCell ref="C5:E5"/>
    <mergeCell ref="A2:B2"/>
  </mergeCells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A1" sqref="A1:B1"/>
    </sheetView>
  </sheetViews>
  <sheetFormatPr defaultColWidth="9.00390625" defaultRowHeight="13.5"/>
  <cols>
    <col min="1" max="1" width="10.625" style="1" customWidth="1"/>
    <col min="2" max="5" width="16.50390625" style="1" customWidth="1"/>
    <col min="6" max="16384" width="9.00390625" style="1" customWidth="1"/>
  </cols>
  <sheetData>
    <row r="1" spans="1:5" ht="18" customHeight="1">
      <c r="A1" s="87" t="s">
        <v>15</v>
      </c>
      <c r="B1" s="87"/>
      <c r="C1" s="3" t="s">
        <v>16</v>
      </c>
      <c r="D1" s="87" t="s">
        <v>14</v>
      </c>
      <c r="E1" s="87"/>
    </row>
    <row r="2" spans="1:5" ht="21" customHeight="1">
      <c r="A2" s="95">
        <f>4!A2</f>
        <v>0</v>
      </c>
      <c r="B2" s="96"/>
      <c r="C2" s="41">
        <f>4!C2</f>
        <v>2022</v>
      </c>
      <c r="D2" s="93">
        <f>4!D2:E2</f>
        <v>0</v>
      </c>
      <c r="E2" s="94"/>
    </row>
    <row r="3" spans="1:5" ht="12" customHeight="1">
      <c r="A3" s="4"/>
      <c r="B3" s="4"/>
      <c r="C3" s="4"/>
      <c r="D3" s="4"/>
      <c r="E3" s="4"/>
    </row>
    <row r="4" spans="1:5" ht="18" customHeight="1">
      <c r="A4" s="5" t="s">
        <v>35</v>
      </c>
      <c r="B4" s="6" t="s">
        <v>2</v>
      </c>
      <c r="C4" s="27"/>
      <c r="D4" s="4" t="s">
        <v>3</v>
      </c>
      <c r="E4" s="4"/>
    </row>
    <row r="5" spans="1:8" ht="18" customHeight="1">
      <c r="A5" s="87" t="s">
        <v>3</v>
      </c>
      <c r="B5" s="90" t="s">
        <v>20</v>
      </c>
      <c r="C5" s="87" t="s">
        <v>4</v>
      </c>
      <c r="D5" s="87"/>
      <c r="E5" s="87"/>
      <c r="F5" s="85" t="s">
        <v>9</v>
      </c>
      <c r="G5" s="84" t="s">
        <v>38</v>
      </c>
      <c r="H5" s="84"/>
    </row>
    <row r="6" spans="1:8" ht="18" customHeight="1">
      <c r="A6" s="87"/>
      <c r="B6" s="87"/>
      <c r="C6" s="3" t="s">
        <v>17</v>
      </c>
      <c r="D6" s="3" t="s">
        <v>18</v>
      </c>
      <c r="E6" s="3" t="s">
        <v>19</v>
      </c>
      <c r="F6" s="86"/>
      <c r="G6" s="47" t="s">
        <v>39</v>
      </c>
      <c r="H6" s="47" t="s">
        <v>40</v>
      </c>
    </row>
    <row r="7" spans="1:8" ht="18.75" customHeight="1">
      <c r="A7" s="3">
        <v>1</v>
      </c>
      <c r="B7" s="8"/>
      <c r="C7" s="9"/>
      <c r="D7" s="9"/>
      <c r="E7" s="10"/>
      <c r="F7" s="26">
        <f>B7</f>
        <v>0</v>
      </c>
      <c r="G7" s="28">
        <f>C7</f>
        <v>0</v>
      </c>
      <c r="H7" s="28">
        <f>D7</f>
        <v>0</v>
      </c>
    </row>
    <row r="8" spans="1:8" ht="18.75" customHeight="1">
      <c r="A8" s="3">
        <v>2</v>
      </c>
      <c r="B8" s="8"/>
      <c r="C8" s="9"/>
      <c r="D8" s="9"/>
      <c r="E8" s="10"/>
      <c r="F8" s="26">
        <f aca="true" t="shared" si="0" ref="F8:H36">B8</f>
        <v>0</v>
      </c>
      <c r="G8" s="28">
        <f t="shared" si="0"/>
        <v>0</v>
      </c>
      <c r="H8" s="28">
        <f t="shared" si="0"/>
        <v>0</v>
      </c>
    </row>
    <row r="9" spans="1:8" ht="18.75" customHeight="1">
      <c r="A9" s="3">
        <v>3</v>
      </c>
      <c r="B9" s="8"/>
      <c r="C9" s="9"/>
      <c r="D9" s="9"/>
      <c r="E9" s="10"/>
      <c r="F9" s="26">
        <f t="shared" si="0"/>
        <v>0</v>
      </c>
      <c r="G9" s="28">
        <f t="shared" si="0"/>
        <v>0</v>
      </c>
      <c r="H9" s="28">
        <f t="shared" si="0"/>
        <v>0</v>
      </c>
    </row>
    <row r="10" spans="1:8" ht="18.75" customHeight="1">
      <c r="A10" s="3">
        <v>4</v>
      </c>
      <c r="B10" s="8"/>
      <c r="C10" s="9"/>
      <c r="D10" s="9"/>
      <c r="E10" s="10"/>
      <c r="F10" s="26">
        <f t="shared" si="0"/>
        <v>0</v>
      </c>
      <c r="G10" s="28">
        <f t="shared" si="0"/>
        <v>0</v>
      </c>
      <c r="H10" s="28">
        <f t="shared" si="0"/>
        <v>0</v>
      </c>
    </row>
    <row r="11" spans="1:8" ht="18.75" customHeight="1">
      <c r="A11" s="3">
        <v>5</v>
      </c>
      <c r="B11" s="8"/>
      <c r="C11" s="9"/>
      <c r="D11" s="9"/>
      <c r="E11" s="10"/>
      <c r="F11" s="26">
        <f t="shared" si="0"/>
        <v>0</v>
      </c>
      <c r="G11" s="28">
        <f t="shared" si="0"/>
        <v>0</v>
      </c>
      <c r="H11" s="28">
        <f t="shared" si="0"/>
        <v>0</v>
      </c>
    </row>
    <row r="12" spans="1:8" ht="18.75" customHeight="1">
      <c r="A12" s="3">
        <v>6</v>
      </c>
      <c r="B12" s="8"/>
      <c r="C12" s="9"/>
      <c r="D12" s="9"/>
      <c r="E12" s="10"/>
      <c r="F12" s="26">
        <f t="shared" si="0"/>
        <v>0</v>
      </c>
      <c r="G12" s="28">
        <f t="shared" si="0"/>
        <v>0</v>
      </c>
      <c r="H12" s="28">
        <f t="shared" si="0"/>
        <v>0</v>
      </c>
    </row>
    <row r="13" spans="1:8" ht="18.75" customHeight="1">
      <c r="A13" s="3">
        <v>7</v>
      </c>
      <c r="B13" s="8"/>
      <c r="C13" s="9"/>
      <c r="D13" s="9"/>
      <c r="E13" s="10"/>
      <c r="F13" s="26">
        <f t="shared" si="0"/>
        <v>0</v>
      </c>
      <c r="G13" s="28">
        <f t="shared" si="0"/>
        <v>0</v>
      </c>
      <c r="H13" s="28">
        <f t="shared" si="0"/>
        <v>0</v>
      </c>
    </row>
    <row r="14" spans="1:8" ht="18.75" customHeight="1">
      <c r="A14" s="3">
        <v>8</v>
      </c>
      <c r="B14" s="8"/>
      <c r="C14" s="9"/>
      <c r="D14" s="9"/>
      <c r="E14" s="10"/>
      <c r="F14" s="26">
        <f t="shared" si="0"/>
        <v>0</v>
      </c>
      <c r="G14" s="28">
        <f t="shared" si="0"/>
        <v>0</v>
      </c>
      <c r="H14" s="28">
        <f t="shared" si="0"/>
        <v>0</v>
      </c>
    </row>
    <row r="15" spans="1:8" ht="18.75" customHeight="1">
      <c r="A15" s="3">
        <v>9</v>
      </c>
      <c r="B15" s="8"/>
      <c r="C15" s="9"/>
      <c r="D15" s="9"/>
      <c r="E15" s="10"/>
      <c r="F15" s="26">
        <f t="shared" si="0"/>
        <v>0</v>
      </c>
      <c r="G15" s="28">
        <f t="shared" si="0"/>
        <v>0</v>
      </c>
      <c r="H15" s="28">
        <f t="shared" si="0"/>
        <v>0</v>
      </c>
    </row>
    <row r="16" spans="1:8" ht="18.75" customHeight="1">
      <c r="A16" s="3">
        <v>10</v>
      </c>
      <c r="B16" s="8"/>
      <c r="C16" s="9"/>
      <c r="D16" s="9"/>
      <c r="E16" s="10"/>
      <c r="F16" s="26">
        <f t="shared" si="0"/>
        <v>0</v>
      </c>
      <c r="G16" s="28">
        <f t="shared" si="0"/>
        <v>0</v>
      </c>
      <c r="H16" s="28">
        <f t="shared" si="0"/>
        <v>0</v>
      </c>
    </row>
    <row r="17" spans="1:8" ht="18.75" customHeight="1">
      <c r="A17" s="3">
        <v>11</v>
      </c>
      <c r="B17" s="8"/>
      <c r="C17" s="9"/>
      <c r="D17" s="9"/>
      <c r="E17" s="10"/>
      <c r="F17" s="26">
        <f t="shared" si="0"/>
        <v>0</v>
      </c>
      <c r="G17" s="28">
        <f t="shared" si="0"/>
        <v>0</v>
      </c>
      <c r="H17" s="28">
        <f t="shared" si="0"/>
        <v>0</v>
      </c>
    </row>
    <row r="18" spans="1:8" ht="18.75" customHeight="1">
      <c r="A18" s="3">
        <v>12</v>
      </c>
      <c r="B18" s="8"/>
      <c r="C18" s="9"/>
      <c r="D18" s="9"/>
      <c r="E18" s="10"/>
      <c r="F18" s="26">
        <f t="shared" si="0"/>
        <v>0</v>
      </c>
      <c r="G18" s="28">
        <f t="shared" si="0"/>
        <v>0</v>
      </c>
      <c r="H18" s="28">
        <f t="shared" si="0"/>
        <v>0</v>
      </c>
    </row>
    <row r="19" spans="1:8" ht="18.75" customHeight="1">
      <c r="A19" s="3">
        <v>13</v>
      </c>
      <c r="B19" s="8"/>
      <c r="C19" s="9"/>
      <c r="D19" s="9"/>
      <c r="E19" s="10"/>
      <c r="F19" s="26">
        <f t="shared" si="0"/>
        <v>0</v>
      </c>
      <c r="G19" s="28">
        <f t="shared" si="0"/>
        <v>0</v>
      </c>
      <c r="H19" s="28">
        <f t="shared" si="0"/>
        <v>0</v>
      </c>
    </row>
    <row r="20" spans="1:8" ht="18.75" customHeight="1">
      <c r="A20" s="3">
        <v>14</v>
      </c>
      <c r="B20" s="8"/>
      <c r="C20" s="9"/>
      <c r="D20" s="9"/>
      <c r="E20" s="10"/>
      <c r="F20" s="26">
        <f t="shared" si="0"/>
        <v>0</v>
      </c>
      <c r="G20" s="28">
        <f t="shared" si="0"/>
        <v>0</v>
      </c>
      <c r="H20" s="28">
        <f t="shared" si="0"/>
        <v>0</v>
      </c>
    </row>
    <row r="21" spans="1:8" ht="18.75" customHeight="1">
      <c r="A21" s="3">
        <v>15</v>
      </c>
      <c r="B21" s="8"/>
      <c r="C21" s="9"/>
      <c r="D21" s="9"/>
      <c r="E21" s="10"/>
      <c r="F21" s="26">
        <f t="shared" si="0"/>
        <v>0</v>
      </c>
      <c r="G21" s="28">
        <f t="shared" si="0"/>
        <v>0</v>
      </c>
      <c r="H21" s="28">
        <f t="shared" si="0"/>
        <v>0</v>
      </c>
    </row>
    <row r="22" spans="1:8" ht="18.75" customHeight="1">
      <c r="A22" s="3">
        <v>16</v>
      </c>
      <c r="B22" s="8"/>
      <c r="C22" s="9"/>
      <c r="D22" s="9"/>
      <c r="E22" s="10"/>
      <c r="F22" s="26">
        <f t="shared" si="0"/>
        <v>0</v>
      </c>
      <c r="G22" s="28">
        <f t="shared" si="0"/>
        <v>0</v>
      </c>
      <c r="H22" s="28">
        <f t="shared" si="0"/>
        <v>0</v>
      </c>
    </row>
    <row r="23" spans="1:8" ht="18.75" customHeight="1">
      <c r="A23" s="3">
        <v>17</v>
      </c>
      <c r="B23" s="8"/>
      <c r="C23" s="9"/>
      <c r="D23" s="9"/>
      <c r="E23" s="10"/>
      <c r="F23" s="26">
        <f t="shared" si="0"/>
        <v>0</v>
      </c>
      <c r="G23" s="28">
        <f t="shared" si="0"/>
        <v>0</v>
      </c>
      <c r="H23" s="28">
        <f t="shared" si="0"/>
        <v>0</v>
      </c>
    </row>
    <row r="24" spans="1:8" ht="18.75" customHeight="1">
      <c r="A24" s="3">
        <v>18</v>
      </c>
      <c r="B24" s="8"/>
      <c r="C24" s="9"/>
      <c r="D24" s="9"/>
      <c r="E24" s="10"/>
      <c r="F24" s="26">
        <f t="shared" si="0"/>
        <v>0</v>
      </c>
      <c r="G24" s="28">
        <f t="shared" si="0"/>
        <v>0</v>
      </c>
      <c r="H24" s="28">
        <f t="shared" si="0"/>
        <v>0</v>
      </c>
    </row>
    <row r="25" spans="1:8" ht="18.75" customHeight="1">
      <c r="A25" s="3">
        <v>19</v>
      </c>
      <c r="B25" s="8"/>
      <c r="C25" s="9"/>
      <c r="D25" s="9"/>
      <c r="E25" s="10"/>
      <c r="F25" s="26">
        <f t="shared" si="0"/>
        <v>0</v>
      </c>
      <c r="G25" s="28">
        <f t="shared" si="0"/>
        <v>0</v>
      </c>
      <c r="H25" s="28">
        <f t="shared" si="0"/>
        <v>0</v>
      </c>
    </row>
    <row r="26" spans="1:8" ht="18.75" customHeight="1">
      <c r="A26" s="3">
        <v>20</v>
      </c>
      <c r="B26" s="8"/>
      <c r="C26" s="9"/>
      <c r="D26" s="9"/>
      <c r="E26" s="10"/>
      <c r="F26" s="26">
        <f t="shared" si="0"/>
        <v>0</v>
      </c>
      <c r="G26" s="28">
        <f t="shared" si="0"/>
        <v>0</v>
      </c>
      <c r="H26" s="28">
        <f t="shared" si="0"/>
        <v>0</v>
      </c>
    </row>
    <row r="27" spans="1:8" ht="18.75" customHeight="1">
      <c r="A27" s="3">
        <v>21</v>
      </c>
      <c r="B27" s="8"/>
      <c r="C27" s="9"/>
      <c r="D27" s="9"/>
      <c r="E27" s="10"/>
      <c r="F27" s="26">
        <f t="shared" si="0"/>
        <v>0</v>
      </c>
      <c r="G27" s="28">
        <f t="shared" si="0"/>
        <v>0</v>
      </c>
      <c r="H27" s="28">
        <f t="shared" si="0"/>
        <v>0</v>
      </c>
    </row>
    <row r="28" spans="1:8" ht="18.75" customHeight="1">
      <c r="A28" s="3">
        <v>22</v>
      </c>
      <c r="B28" s="8"/>
      <c r="C28" s="9"/>
      <c r="D28" s="9"/>
      <c r="E28" s="10"/>
      <c r="F28" s="26">
        <f t="shared" si="0"/>
        <v>0</v>
      </c>
      <c r="G28" s="28">
        <f t="shared" si="0"/>
        <v>0</v>
      </c>
      <c r="H28" s="28">
        <f t="shared" si="0"/>
        <v>0</v>
      </c>
    </row>
    <row r="29" spans="1:8" ht="18.75" customHeight="1">
      <c r="A29" s="3">
        <v>23</v>
      </c>
      <c r="B29" s="8"/>
      <c r="C29" s="9"/>
      <c r="D29" s="9"/>
      <c r="E29" s="10"/>
      <c r="F29" s="26">
        <f t="shared" si="0"/>
        <v>0</v>
      </c>
      <c r="G29" s="28">
        <f t="shared" si="0"/>
        <v>0</v>
      </c>
      <c r="H29" s="28">
        <f t="shared" si="0"/>
        <v>0</v>
      </c>
    </row>
    <row r="30" spans="1:8" ht="18.75" customHeight="1">
      <c r="A30" s="3">
        <v>24</v>
      </c>
      <c r="B30" s="8"/>
      <c r="C30" s="9"/>
      <c r="D30" s="9"/>
      <c r="E30" s="10"/>
      <c r="F30" s="26">
        <f t="shared" si="0"/>
        <v>0</v>
      </c>
      <c r="G30" s="28">
        <f t="shared" si="0"/>
        <v>0</v>
      </c>
      <c r="H30" s="28">
        <f t="shared" si="0"/>
        <v>0</v>
      </c>
    </row>
    <row r="31" spans="1:8" ht="18.75" customHeight="1">
      <c r="A31" s="3">
        <v>25</v>
      </c>
      <c r="B31" s="8"/>
      <c r="C31" s="9"/>
      <c r="D31" s="9"/>
      <c r="E31" s="10"/>
      <c r="F31" s="26">
        <f t="shared" si="0"/>
        <v>0</v>
      </c>
      <c r="G31" s="28">
        <f t="shared" si="0"/>
        <v>0</v>
      </c>
      <c r="H31" s="28">
        <f t="shared" si="0"/>
        <v>0</v>
      </c>
    </row>
    <row r="32" spans="1:8" ht="18.75" customHeight="1">
      <c r="A32" s="3">
        <v>26</v>
      </c>
      <c r="B32" s="8"/>
      <c r="C32" s="9"/>
      <c r="D32" s="9"/>
      <c r="E32" s="10"/>
      <c r="F32" s="26">
        <f t="shared" si="0"/>
        <v>0</v>
      </c>
      <c r="G32" s="28">
        <f t="shared" si="0"/>
        <v>0</v>
      </c>
      <c r="H32" s="28">
        <f t="shared" si="0"/>
        <v>0</v>
      </c>
    </row>
    <row r="33" spans="1:8" ht="18.75" customHeight="1">
      <c r="A33" s="3">
        <v>27</v>
      </c>
      <c r="B33" s="8"/>
      <c r="C33" s="9"/>
      <c r="D33" s="9"/>
      <c r="E33" s="10"/>
      <c r="F33" s="26">
        <f t="shared" si="0"/>
        <v>0</v>
      </c>
      <c r="G33" s="28">
        <f t="shared" si="0"/>
        <v>0</v>
      </c>
      <c r="H33" s="28">
        <f t="shared" si="0"/>
        <v>0</v>
      </c>
    </row>
    <row r="34" spans="1:8" ht="18.75" customHeight="1">
      <c r="A34" s="3">
        <v>28</v>
      </c>
      <c r="B34" s="8"/>
      <c r="C34" s="9"/>
      <c r="D34" s="9"/>
      <c r="E34" s="10"/>
      <c r="F34" s="26">
        <f t="shared" si="0"/>
        <v>0</v>
      </c>
      <c r="G34" s="28">
        <f t="shared" si="0"/>
        <v>0</v>
      </c>
      <c r="H34" s="28">
        <f t="shared" si="0"/>
        <v>0</v>
      </c>
    </row>
    <row r="35" spans="1:8" ht="18.75" customHeight="1">
      <c r="A35" s="3">
        <v>29</v>
      </c>
      <c r="B35" s="8"/>
      <c r="C35" s="9"/>
      <c r="D35" s="9"/>
      <c r="E35" s="10"/>
      <c r="F35" s="26">
        <f t="shared" si="0"/>
        <v>0</v>
      </c>
      <c r="G35" s="28">
        <f t="shared" si="0"/>
        <v>0</v>
      </c>
      <c r="H35" s="28">
        <f t="shared" si="0"/>
        <v>0</v>
      </c>
    </row>
    <row r="36" spans="1:8" ht="18.75" customHeight="1">
      <c r="A36" s="3">
        <v>30</v>
      </c>
      <c r="B36" s="8"/>
      <c r="C36" s="9"/>
      <c r="D36" s="9"/>
      <c r="E36" s="10"/>
      <c r="F36" s="26">
        <f t="shared" si="0"/>
        <v>0</v>
      </c>
      <c r="G36" s="28">
        <f t="shared" si="0"/>
        <v>0</v>
      </c>
      <c r="H36" s="28">
        <f t="shared" si="0"/>
        <v>0</v>
      </c>
    </row>
    <row r="37" spans="1:6" ht="18.75" customHeight="1">
      <c r="A37" s="3">
        <v>31</v>
      </c>
      <c r="B37" s="40"/>
      <c r="C37" s="40"/>
      <c r="D37" s="40"/>
      <c r="E37" s="40"/>
      <c r="F37" s="26"/>
    </row>
    <row r="38" spans="1:6" ht="18.75" customHeight="1">
      <c r="A38" s="3" t="s">
        <v>5</v>
      </c>
      <c r="B38" s="11">
        <f>MAX(B7:B37)</f>
        <v>0</v>
      </c>
      <c r="C38" s="12">
        <f>MAX(C7:C37)</f>
        <v>0</v>
      </c>
      <c r="D38" s="12">
        <f>MAX(D7:D37)</f>
        <v>0</v>
      </c>
      <c r="E38" s="14">
        <f>MAX(E7:E37)</f>
        <v>0</v>
      </c>
      <c r="F38" s="2"/>
    </row>
    <row r="39" spans="1:6" ht="18.75" customHeight="1">
      <c r="A39" s="3" t="s">
        <v>6</v>
      </c>
      <c r="B39" s="11">
        <f>MIN(B7:B37)</f>
        <v>0</v>
      </c>
      <c r="C39" s="12">
        <f>MIN(C7:C37)</f>
        <v>0</v>
      </c>
      <c r="D39" s="12">
        <f>MIN(D7:D37)</f>
        <v>0</v>
      </c>
      <c r="E39" s="14">
        <f>MIN(E7:E37)</f>
        <v>0</v>
      </c>
      <c r="F39" s="2"/>
    </row>
    <row r="40" spans="1:6" ht="18.75" customHeight="1">
      <c r="A40" s="3" t="s">
        <v>7</v>
      </c>
      <c r="B40" s="13" t="e">
        <f>ROUND(AVERAGE(B7:B37),0)</f>
        <v>#DIV/0!</v>
      </c>
      <c r="C40" s="12" t="e">
        <f>ROUND(AVERAGE(C7:C37),1)</f>
        <v>#DIV/0!</v>
      </c>
      <c r="D40" s="12" t="e">
        <f>ROUND(AVERAGE(D7:D37),1)</f>
        <v>#DIV/0!</v>
      </c>
      <c r="E40" s="14" t="e">
        <f>ROUND(AVERAGE(E7:E37),2)</f>
        <v>#DIV/0!</v>
      </c>
      <c r="F40" s="2"/>
    </row>
    <row r="41" spans="1:6" ht="27">
      <c r="A41" s="15" t="s">
        <v>10</v>
      </c>
      <c r="B41" s="16" t="e">
        <f>VLOOKUP(C41,C7:F37,4,FALSE)</f>
        <v>#N/A</v>
      </c>
      <c r="C41" s="46">
        <f>C38</f>
        <v>0</v>
      </c>
      <c r="D41" s="46" t="e">
        <f>VLOOKUP(C41,C7:D37,2,FALSE)</f>
        <v>#N/A</v>
      </c>
      <c r="E41" s="45" t="e">
        <f>VLOOKUP(C41,C7:E37,3,FALSE)</f>
        <v>#N/A</v>
      </c>
      <c r="F41" s="2"/>
    </row>
    <row r="42" spans="1:6" ht="27">
      <c r="A42" s="15" t="s">
        <v>11</v>
      </c>
      <c r="B42" s="16" t="e">
        <f>VLOOKUP(D42,D7:F37,3,FALSE)</f>
        <v>#N/A</v>
      </c>
      <c r="C42" s="46" t="e">
        <f>VLOOKUP(D42,D7:G37,4,FALSE)</f>
        <v>#N/A</v>
      </c>
      <c r="D42" s="46">
        <f>D38</f>
        <v>0</v>
      </c>
      <c r="E42" s="45" t="e">
        <f>VLOOKUP(D42,D7:E37,2,FALSE)</f>
        <v>#N/A</v>
      </c>
      <c r="F42" s="2"/>
    </row>
    <row r="43" spans="1:6" ht="27">
      <c r="A43" s="15" t="s">
        <v>12</v>
      </c>
      <c r="B43" s="16" t="e">
        <f>VLOOKUP(E43,E7:F37,2,FALSE)</f>
        <v>#N/A</v>
      </c>
      <c r="C43" s="46" t="e">
        <f>VLOOKUP(E43,E7:G37,3,FALSE)</f>
        <v>#N/A</v>
      </c>
      <c r="D43" s="46" t="e">
        <f>VLOOKUP(E43,E7:H37,4,FALSE)</f>
        <v>#N/A</v>
      </c>
      <c r="E43" s="45">
        <f>E38</f>
        <v>0</v>
      </c>
      <c r="F43" s="2"/>
    </row>
    <row r="44" spans="1:6" ht="27">
      <c r="A44" s="15" t="s">
        <v>13</v>
      </c>
      <c r="B44" s="16">
        <f>B38</f>
        <v>0</v>
      </c>
      <c r="C44" s="46" t="e">
        <f>VLOOKUP(B44,B7:C37,2,FALSE)</f>
        <v>#N/A</v>
      </c>
      <c r="D44" s="46" t="e">
        <f>VLOOKUP(B44,B7:D37,3,FALSE)</f>
        <v>#N/A</v>
      </c>
      <c r="E44" s="45" t="e">
        <f>VLOOKUP(B44,B7:E37,4,FALSE)</f>
        <v>#N/A</v>
      </c>
      <c r="F44" s="2"/>
    </row>
  </sheetData>
  <sheetProtection/>
  <mergeCells count="9">
    <mergeCell ref="G5:H5"/>
    <mergeCell ref="F5:F6"/>
    <mergeCell ref="A1:B1"/>
    <mergeCell ref="D1:E1"/>
    <mergeCell ref="D2:E2"/>
    <mergeCell ref="A5:A6"/>
    <mergeCell ref="B5:B6"/>
    <mergeCell ref="C5:E5"/>
    <mergeCell ref="A2:B2"/>
  </mergeCells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A1" sqref="A1:B1"/>
    </sheetView>
  </sheetViews>
  <sheetFormatPr defaultColWidth="9.00390625" defaultRowHeight="13.5"/>
  <cols>
    <col min="1" max="1" width="10.625" style="1" customWidth="1"/>
    <col min="2" max="5" width="16.50390625" style="1" customWidth="1"/>
    <col min="6" max="16384" width="9.00390625" style="1" customWidth="1"/>
  </cols>
  <sheetData>
    <row r="1" spans="1:5" ht="18" customHeight="1">
      <c r="A1" s="87" t="s">
        <v>15</v>
      </c>
      <c r="B1" s="87"/>
      <c r="C1" s="3" t="s">
        <v>16</v>
      </c>
      <c r="D1" s="87" t="s">
        <v>14</v>
      </c>
      <c r="E1" s="87"/>
    </row>
    <row r="2" spans="1:5" ht="21" customHeight="1">
      <c r="A2" s="95">
        <f>4!A2</f>
        <v>0</v>
      </c>
      <c r="B2" s="96"/>
      <c r="C2" s="41">
        <f>4!C2</f>
        <v>2022</v>
      </c>
      <c r="D2" s="93">
        <f>4!D2:E2</f>
        <v>0</v>
      </c>
      <c r="E2" s="94"/>
    </row>
    <row r="3" spans="1:5" ht="12" customHeight="1">
      <c r="A3" s="4"/>
      <c r="B3" s="4"/>
      <c r="C3" s="4"/>
      <c r="D3" s="4"/>
      <c r="E3" s="4"/>
    </row>
    <row r="4" spans="1:5" ht="18" customHeight="1">
      <c r="A4" s="5" t="s">
        <v>31</v>
      </c>
      <c r="B4" s="6" t="s">
        <v>2</v>
      </c>
      <c r="C4" s="27"/>
      <c r="D4" s="4" t="s">
        <v>3</v>
      </c>
      <c r="E4" s="4"/>
    </row>
    <row r="5" spans="1:8" ht="18" customHeight="1">
      <c r="A5" s="87" t="s">
        <v>3</v>
      </c>
      <c r="B5" s="90" t="s">
        <v>20</v>
      </c>
      <c r="C5" s="87" t="s">
        <v>4</v>
      </c>
      <c r="D5" s="87"/>
      <c r="E5" s="87"/>
      <c r="F5" s="85" t="s">
        <v>9</v>
      </c>
      <c r="G5" s="84" t="s">
        <v>38</v>
      </c>
      <c r="H5" s="84"/>
    </row>
    <row r="6" spans="1:8" ht="18" customHeight="1">
      <c r="A6" s="87"/>
      <c r="B6" s="87"/>
      <c r="C6" s="3" t="s">
        <v>17</v>
      </c>
      <c r="D6" s="3" t="s">
        <v>18</v>
      </c>
      <c r="E6" s="3" t="s">
        <v>19</v>
      </c>
      <c r="F6" s="86"/>
      <c r="G6" s="47" t="s">
        <v>39</v>
      </c>
      <c r="H6" s="47" t="s">
        <v>40</v>
      </c>
    </row>
    <row r="7" spans="1:8" ht="18.75" customHeight="1">
      <c r="A7" s="3">
        <v>1</v>
      </c>
      <c r="B7" s="8"/>
      <c r="C7" s="9"/>
      <c r="D7" s="9"/>
      <c r="E7" s="10"/>
      <c r="F7" s="26">
        <f>B7</f>
        <v>0</v>
      </c>
      <c r="G7" s="28">
        <f>C7</f>
        <v>0</v>
      </c>
      <c r="H7" s="28">
        <f>D7</f>
        <v>0</v>
      </c>
    </row>
    <row r="8" spans="1:8" ht="18.75" customHeight="1">
      <c r="A8" s="3">
        <v>2</v>
      </c>
      <c r="B8" s="8"/>
      <c r="C8" s="9"/>
      <c r="D8" s="9"/>
      <c r="E8" s="10"/>
      <c r="F8" s="26">
        <f aca="true" t="shared" si="0" ref="F8:H37">B8</f>
        <v>0</v>
      </c>
      <c r="G8" s="28">
        <f t="shared" si="0"/>
        <v>0</v>
      </c>
      <c r="H8" s="28">
        <f t="shared" si="0"/>
        <v>0</v>
      </c>
    </row>
    <row r="9" spans="1:8" ht="18.75" customHeight="1">
      <c r="A9" s="3">
        <v>3</v>
      </c>
      <c r="B9" s="8"/>
      <c r="C9" s="9"/>
      <c r="D9" s="9"/>
      <c r="E9" s="10"/>
      <c r="F9" s="26">
        <f t="shared" si="0"/>
        <v>0</v>
      </c>
      <c r="G9" s="28">
        <f t="shared" si="0"/>
        <v>0</v>
      </c>
      <c r="H9" s="28">
        <f t="shared" si="0"/>
        <v>0</v>
      </c>
    </row>
    <row r="10" spans="1:8" ht="18.75" customHeight="1">
      <c r="A10" s="3">
        <v>4</v>
      </c>
      <c r="B10" s="8"/>
      <c r="C10" s="9"/>
      <c r="D10" s="9"/>
      <c r="E10" s="10"/>
      <c r="F10" s="26">
        <f t="shared" si="0"/>
        <v>0</v>
      </c>
      <c r="G10" s="28">
        <f t="shared" si="0"/>
        <v>0</v>
      </c>
      <c r="H10" s="28">
        <f t="shared" si="0"/>
        <v>0</v>
      </c>
    </row>
    <row r="11" spans="1:8" ht="18.75" customHeight="1">
      <c r="A11" s="3">
        <v>5</v>
      </c>
      <c r="B11" s="8"/>
      <c r="C11" s="9"/>
      <c r="D11" s="9"/>
      <c r="E11" s="10"/>
      <c r="F11" s="26">
        <f t="shared" si="0"/>
        <v>0</v>
      </c>
      <c r="G11" s="28">
        <f t="shared" si="0"/>
        <v>0</v>
      </c>
      <c r="H11" s="28">
        <f t="shared" si="0"/>
        <v>0</v>
      </c>
    </row>
    <row r="12" spans="1:8" ht="18.75" customHeight="1">
      <c r="A12" s="3">
        <v>6</v>
      </c>
      <c r="B12" s="8"/>
      <c r="C12" s="9"/>
      <c r="D12" s="9"/>
      <c r="E12" s="10"/>
      <c r="F12" s="26">
        <f t="shared" si="0"/>
        <v>0</v>
      </c>
      <c r="G12" s="28">
        <f t="shared" si="0"/>
        <v>0</v>
      </c>
      <c r="H12" s="28">
        <f t="shared" si="0"/>
        <v>0</v>
      </c>
    </row>
    <row r="13" spans="1:8" ht="18.75" customHeight="1">
      <c r="A13" s="3">
        <v>7</v>
      </c>
      <c r="B13" s="8"/>
      <c r="C13" s="9"/>
      <c r="D13" s="9"/>
      <c r="E13" s="10"/>
      <c r="F13" s="26">
        <f t="shared" si="0"/>
        <v>0</v>
      </c>
      <c r="G13" s="28">
        <f t="shared" si="0"/>
        <v>0</v>
      </c>
      <c r="H13" s="28">
        <f t="shared" si="0"/>
        <v>0</v>
      </c>
    </row>
    <row r="14" spans="1:8" ht="18.75" customHeight="1">
      <c r="A14" s="3">
        <v>8</v>
      </c>
      <c r="B14" s="8"/>
      <c r="C14" s="9"/>
      <c r="D14" s="9"/>
      <c r="E14" s="10"/>
      <c r="F14" s="26">
        <f t="shared" si="0"/>
        <v>0</v>
      </c>
      <c r="G14" s="28">
        <f t="shared" si="0"/>
        <v>0</v>
      </c>
      <c r="H14" s="28">
        <f t="shared" si="0"/>
        <v>0</v>
      </c>
    </row>
    <row r="15" spans="1:8" ht="18.75" customHeight="1">
      <c r="A15" s="3">
        <v>9</v>
      </c>
      <c r="B15" s="8"/>
      <c r="C15" s="9"/>
      <c r="D15" s="9"/>
      <c r="E15" s="10"/>
      <c r="F15" s="26">
        <f t="shared" si="0"/>
        <v>0</v>
      </c>
      <c r="G15" s="28">
        <f t="shared" si="0"/>
        <v>0</v>
      </c>
      <c r="H15" s="28">
        <f t="shared" si="0"/>
        <v>0</v>
      </c>
    </row>
    <row r="16" spans="1:8" ht="18.75" customHeight="1">
      <c r="A16" s="3">
        <v>10</v>
      </c>
      <c r="B16" s="8"/>
      <c r="C16" s="9"/>
      <c r="D16" s="9"/>
      <c r="E16" s="10"/>
      <c r="F16" s="26">
        <f t="shared" si="0"/>
        <v>0</v>
      </c>
      <c r="G16" s="28">
        <f t="shared" si="0"/>
        <v>0</v>
      </c>
      <c r="H16" s="28">
        <f t="shared" si="0"/>
        <v>0</v>
      </c>
    </row>
    <row r="17" spans="1:8" ht="18.75" customHeight="1">
      <c r="A17" s="3">
        <v>11</v>
      </c>
      <c r="B17" s="8"/>
      <c r="C17" s="9"/>
      <c r="D17" s="9"/>
      <c r="E17" s="10"/>
      <c r="F17" s="26">
        <f t="shared" si="0"/>
        <v>0</v>
      </c>
      <c r="G17" s="28">
        <f t="shared" si="0"/>
        <v>0</v>
      </c>
      <c r="H17" s="28">
        <f t="shared" si="0"/>
        <v>0</v>
      </c>
    </row>
    <row r="18" spans="1:8" ht="18.75" customHeight="1">
      <c r="A18" s="3">
        <v>12</v>
      </c>
      <c r="B18" s="8"/>
      <c r="C18" s="9"/>
      <c r="D18" s="9"/>
      <c r="E18" s="10"/>
      <c r="F18" s="26">
        <f t="shared" si="0"/>
        <v>0</v>
      </c>
      <c r="G18" s="28">
        <f t="shared" si="0"/>
        <v>0</v>
      </c>
      <c r="H18" s="28">
        <f t="shared" si="0"/>
        <v>0</v>
      </c>
    </row>
    <row r="19" spans="1:8" ht="18.75" customHeight="1">
      <c r="A19" s="3">
        <v>13</v>
      </c>
      <c r="B19" s="8"/>
      <c r="C19" s="9"/>
      <c r="D19" s="9"/>
      <c r="E19" s="10"/>
      <c r="F19" s="26">
        <f t="shared" si="0"/>
        <v>0</v>
      </c>
      <c r="G19" s="28">
        <f t="shared" si="0"/>
        <v>0</v>
      </c>
      <c r="H19" s="28">
        <f t="shared" si="0"/>
        <v>0</v>
      </c>
    </row>
    <row r="20" spans="1:8" ht="18.75" customHeight="1">
      <c r="A20" s="3">
        <v>14</v>
      </c>
      <c r="B20" s="8"/>
      <c r="C20" s="9"/>
      <c r="D20" s="9"/>
      <c r="E20" s="10"/>
      <c r="F20" s="26">
        <f t="shared" si="0"/>
        <v>0</v>
      </c>
      <c r="G20" s="28">
        <f t="shared" si="0"/>
        <v>0</v>
      </c>
      <c r="H20" s="28">
        <f t="shared" si="0"/>
        <v>0</v>
      </c>
    </row>
    <row r="21" spans="1:8" ht="18.75" customHeight="1">
      <c r="A21" s="3">
        <v>15</v>
      </c>
      <c r="B21" s="8"/>
      <c r="C21" s="9"/>
      <c r="D21" s="9"/>
      <c r="E21" s="10"/>
      <c r="F21" s="26">
        <f t="shared" si="0"/>
        <v>0</v>
      </c>
      <c r="G21" s="28">
        <f t="shared" si="0"/>
        <v>0</v>
      </c>
      <c r="H21" s="28">
        <f t="shared" si="0"/>
        <v>0</v>
      </c>
    </row>
    <row r="22" spans="1:8" ht="18.75" customHeight="1">
      <c r="A22" s="3">
        <v>16</v>
      </c>
      <c r="B22" s="8"/>
      <c r="C22" s="9"/>
      <c r="D22" s="9"/>
      <c r="E22" s="10"/>
      <c r="F22" s="26">
        <f t="shared" si="0"/>
        <v>0</v>
      </c>
      <c r="G22" s="28">
        <f t="shared" si="0"/>
        <v>0</v>
      </c>
      <c r="H22" s="28">
        <f t="shared" si="0"/>
        <v>0</v>
      </c>
    </row>
    <row r="23" spans="1:8" ht="18.75" customHeight="1">
      <c r="A23" s="3">
        <v>17</v>
      </c>
      <c r="B23" s="8"/>
      <c r="C23" s="9"/>
      <c r="D23" s="9"/>
      <c r="E23" s="10"/>
      <c r="F23" s="26">
        <f t="shared" si="0"/>
        <v>0</v>
      </c>
      <c r="G23" s="28">
        <f t="shared" si="0"/>
        <v>0</v>
      </c>
      <c r="H23" s="28">
        <f t="shared" si="0"/>
        <v>0</v>
      </c>
    </row>
    <row r="24" spans="1:8" ht="18.75" customHeight="1">
      <c r="A24" s="3">
        <v>18</v>
      </c>
      <c r="B24" s="8"/>
      <c r="C24" s="9"/>
      <c r="D24" s="9"/>
      <c r="E24" s="10"/>
      <c r="F24" s="26">
        <f t="shared" si="0"/>
        <v>0</v>
      </c>
      <c r="G24" s="28">
        <f t="shared" si="0"/>
        <v>0</v>
      </c>
      <c r="H24" s="28">
        <f t="shared" si="0"/>
        <v>0</v>
      </c>
    </row>
    <row r="25" spans="1:8" ht="18.75" customHeight="1">
      <c r="A25" s="3">
        <v>19</v>
      </c>
      <c r="B25" s="8"/>
      <c r="C25" s="9"/>
      <c r="D25" s="9"/>
      <c r="E25" s="10"/>
      <c r="F25" s="26">
        <f t="shared" si="0"/>
        <v>0</v>
      </c>
      <c r="G25" s="28">
        <f t="shared" si="0"/>
        <v>0</v>
      </c>
      <c r="H25" s="28">
        <f t="shared" si="0"/>
        <v>0</v>
      </c>
    </row>
    <row r="26" spans="1:8" ht="18.75" customHeight="1">
      <c r="A26" s="3">
        <v>20</v>
      </c>
      <c r="B26" s="8"/>
      <c r="C26" s="9"/>
      <c r="D26" s="9"/>
      <c r="E26" s="10"/>
      <c r="F26" s="26">
        <f t="shared" si="0"/>
        <v>0</v>
      </c>
      <c r="G26" s="28">
        <f t="shared" si="0"/>
        <v>0</v>
      </c>
      <c r="H26" s="28">
        <f t="shared" si="0"/>
        <v>0</v>
      </c>
    </row>
    <row r="27" spans="1:8" ht="18.75" customHeight="1">
      <c r="A27" s="3">
        <v>21</v>
      </c>
      <c r="B27" s="8"/>
      <c r="C27" s="9"/>
      <c r="D27" s="9"/>
      <c r="E27" s="10"/>
      <c r="F27" s="26">
        <f t="shared" si="0"/>
        <v>0</v>
      </c>
      <c r="G27" s="28">
        <f t="shared" si="0"/>
        <v>0</v>
      </c>
      <c r="H27" s="28">
        <f t="shared" si="0"/>
        <v>0</v>
      </c>
    </row>
    <row r="28" spans="1:8" ht="18.75" customHeight="1">
      <c r="A28" s="3">
        <v>22</v>
      </c>
      <c r="B28" s="8"/>
      <c r="C28" s="9"/>
      <c r="D28" s="9"/>
      <c r="E28" s="10"/>
      <c r="F28" s="26">
        <f t="shared" si="0"/>
        <v>0</v>
      </c>
      <c r="G28" s="28">
        <f t="shared" si="0"/>
        <v>0</v>
      </c>
      <c r="H28" s="28">
        <f t="shared" si="0"/>
        <v>0</v>
      </c>
    </row>
    <row r="29" spans="1:8" ht="18.75" customHeight="1">
      <c r="A29" s="3">
        <v>23</v>
      </c>
      <c r="B29" s="8"/>
      <c r="C29" s="9"/>
      <c r="D29" s="9"/>
      <c r="E29" s="10"/>
      <c r="F29" s="26">
        <f t="shared" si="0"/>
        <v>0</v>
      </c>
      <c r="G29" s="28">
        <f t="shared" si="0"/>
        <v>0</v>
      </c>
      <c r="H29" s="28">
        <f t="shared" si="0"/>
        <v>0</v>
      </c>
    </row>
    <row r="30" spans="1:8" ht="18.75" customHeight="1">
      <c r="A30" s="3">
        <v>24</v>
      </c>
      <c r="B30" s="8"/>
      <c r="C30" s="9"/>
      <c r="D30" s="9"/>
      <c r="E30" s="10"/>
      <c r="F30" s="26">
        <f t="shared" si="0"/>
        <v>0</v>
      </c>
      <c r="G30" s="28">
        <f t="shared" si="0"/>
        <v>0</v>
      </c>
      <c r="H30" s="28">
        <f t="shared" si="0"/>
        <v>0</v>
      </c>
    </row>
    <row r="31" spans="1:8" ht="18.75" customHeight="1">
      <c r="A31" s="3">
        <v>25</v>
      </c>
      <c r="B31" s="8"/>
      <c r="C31" s="9"/>
      <c r="D31" s="9"/>
      <c r="E31" s="10"/>
      <c r="F31" s="26">
        <f t="shared" si="0"/>
        <v>0</v>
      </c>
      <c r="G31" s="28">
        <f t="shared" si="0"/>
        <v>0</v>
      </c>
      <c r="H31" s="28">
        <f t="shared" si="0"/>
        <v>0</v>
      </c>
    </row>
    <row r="32" spans="1:8" ht="18.75" customHeight="1">
      <c r="A32" s="3">
        <v>26</v>
      </c>
      <c r="B32" s="8"/>
      <c r="C32" s="9"/>
      <c r="D32" s="9"/>
      <c r="E32" s="10"/>
      <c r="F32" s="26">
        <f t="shared" si="0"/>
        <v>0</v>
      </c>
      <c r="G32" s="28">
        <f t="shared" si="0"/>
        <v>0</v>
      </c>
      <c r="H32" s="28">
        <f t="shared" si="0"/>
        <v>0</v>
      </c>
    </row>
    <row r="33" spans="1:8" ht="18.75" customHeight="1">
      <c r="A33" s="3">
        <v>27</v>
      </c>
      <c r="B33" s="8"/>
      <c r="C33" s="9"/>
      <c r="D33" s="9"/>
      <c r="E33" s="10"/>
      <c r="F33" s="26">
        <f t="shared" si="0"/>
        <v>0</v>
      </c>
      <c r="G33" s="28">
        <f t="shared" si="0"/>
        <v>0</v>
      </c>
      <c r="H33" s="28">
        <f t="shared" si="0"/>
        <v>0</v>
      </c>
    </row>
    <row r="34" spans="1:8" ht="18.75" customHeight="1">
      <c r="A34" s="3">
        <v>28</v>
      </c>
      <c r="B34" s="8"/>
      <c r="C34" s="9"/>
      <c r="D34" s="9"/>
      <c r="E34" s="10"/>
      <c r="F34" s="26">
        <f t="shared" si="0"/>
        <v>0</v>
      </c>
      <c r="G34" s="28">
        <f t="shared" si="0"/>
        <v>0</v>
      </c>
      <c r="H34" s="28">
        <f t="shared" si="0"/>
        <v>0</v>
      </c>
    </row>
    <row r="35" spans="1:8" ht="18.75" customHeight="1">
      <c r="A35" s="3">
        <v>29</v>
      </c>
      <c r="B35" s="8"/>
      <c r="C35" s="9"/>
      <c r="D35" s="9"/>
      <c r="E35" s="10"/>
      <c r="F35" s="26">
        <f t="shared" si="0"/>
        <v>0</v>
      </c>
      <c r="G35" s="28">
        <f t="shared" si="0"/>
        <v>0</v>
      </c>
      <c r="H35" s="28">
        <f t="shared" si="0"/>
        <v>0</v>
      </c>
    </row>
    <row r="36" spans="1:8" ht="18.75" customHeight="1">
      <c r="A36" s="3">
        <v>30</v>
      </c>
      <c r="B36" s="8"/>
      <c r="C36" s="9"/>
      <c r="D36" s="9"/>
      <c r="E36" s="10"/>
      <c r="F36" s="26">
        <f t="shared" si="0"/>
        <v>0</v>
      </c>
      <c r="G36" s="28">
        <f t="shared" si="0"/>
        <v>0</v>
      </c>
      <c r="H36" s="28">
        <f t="shared" si="0"/>
        <v>0</v>
      </c>
    </row>
    <row r="37" spans="1:8" ht="18.75" customHeight="1">
      <c r="A37" s="3">
        <v>31</v>
      </c>
      <c r="B37" s="8"/>
      <c r="C37" s="9"/>
      <c r="D37" s="9"/>
      <c r="E37" s="10"/>
      <c r="F37" s="26">
        <f t="shared" si="0"/>
        <v>0</v>
      </c>
      <c r="G37" s="28">
        <f t="shared" si="0"/>
        <v>0</v>
      </c>
      <c r="H37" s="28">
        <f t="shared" si="0"/>
        <v>0</v>
      </c>
    </row>
    <row r="38" spans="1:6" ht="18.75" customHeight="1">
      <c r="A38" s="3" t="s">
        <v>5</v>
      </c>
      <c r="B38" s="11">
        <f>MAX(B7:B37)</f>
        <v>0</v>
      </c>
      <c r="C38" s="12">
        <f>MAX(C7:C37)</f>
        <v>0</v>
      </c>
      <c r="D38" s="12">
        <f>MAX(D7:D37)</f>
        <v>0</v>
      </c>
      <c r="E38" s="14">
        <f>MAX(E7:E37)</f>
        <v>0</v>
      </c>
      <c r="F38" s="2"/>
    </row>
    <row r="39" spans="1:6" ht="18.75" customHeight="1">
      <c r="A39" s="3" t="s">
        <v>6</v>
      </c>
      <c r="B39" s="11">
        <f>MIN(B7:B37)</f>
        <v>0</v>
      </c>
      <c r="C39" s="12">
        <f>MIN(C7:C37)</f>
        <v>0</v>
      </c>
      <c r="D39" s="12">
        <f>MIN(D7:D37)</f>
        <v>0</v>
      </c>
      <c r="E39" s="14">
        <f>MIN(E7:E37)</f>
        <v>0</v>
      </c>
      <c r="F39" s="2"/>
    </row>
    <row r="40" spans="1:6" ht="18.75" customHeight="1">
      <c r="A40" s="3" t="s">
        <v>7</v>
      </c>
      <c r="B40" s="13" t="e">
        <f>ROUND(AVERAGE(B7:B37),0)</f>
        <v>#DIV/0!</v>
      </c>
      <c r="C40" s="12" t="e">
        <f>ROUND(AVERAGE(C7:C37),1)</f>
        <v>#DIV/0!</v>
      </c>
      <c r="D40" s="12" t="e">
        <f>ROUND(AVERAGE(D7:D37),1)</f>
        <v>#DIV/0!</v>
      </c>
      <c r="E40" s="14" t="e">
        <f>ROUND(AVERAGE(E7:E37),2)</f>
        <v>#DIV/0!</v>
      </c>
      <c r="F40" s="2"/>
    </row>
    <row r="41" spans="1:6" ht="27">
      <c r="A41" s="15" t="s">
        <v>10</v>
      </c>
      <c r="B41" s="16" t="e">
        <f>VLOOKUP(C41,C7:F37,4,FALSE)</f>
        <v>#N/A</v>
      </c>
      <c r="C41" s="46">
        <f>C38</f>
        <v>0</v>
      </c>
      <c r="D41" s="46" t="e">
        <f>VLOOKUP(C41,C7:D37,2,FALSE)</f>
        <v>#N/A</v>
      </c>
      <c r="E41" s="45" t="e">
        <f>VLOOKUP(C41,C7:E37,3,FALSE)</f>
        <v>#N/A</v>
      </c>
      <c r="F41" s="2"/>
    </row>
    <row r="42" spans="1:6" ht="27">
      <c r="A42" s="15" t="s">
        <v>11</v>
      </c>
      <c r="B42" s="16" t="e">
        <f>VLOOKUP(D42,D7:F37,3,FALSE)</f>
        <v>#N/A</v>
      </c>
      <c r="C42" s="46" t="e">
        <f>VLOOKUP(D42,D7:G37,4,FALSE)</f>
        <v>#N/A</v>
      </c>
      <c r="D42" s="46">
        <f>D38</f>
        <v>0</v>
      </c>
      <c r="E42" s="45" t="e">
        <f>VLOOKUP(D42,D7:E37,2,FALSE)</f>
        <v>#N/A</v>
      </c>
      <c r="F42" s="2"/>
    </row>
    <row r="43" spans="1:6" ht="27">
      <c r="A43" s="15" t="s">
        <v>12</v>
      </c>
      <c r="B43" s="16" t="e">
        <f>VLOOKUP(E43,E7:F37,2,FALSE)</f>
        <v>#N/A</v>
      </c>
      <c r="C43" s="46" t="e">
        <f>VLOOKUP(E43,E7:G37,3,FALSE)</f>
        <v>#N/A</v>
      </c>
      <c r="D43" s="46" t="e">
        <f>VLOOKUP(E43,E7:H37,4,FALSE)</f>
        <v>#N/A</v>
      </c>
      <c r="E43" s="45">
        <f>E38</f>
        <v>0</v>
      </c>
      <c r="F43" s="2"/>
    </row>
    <row r="44" spans="1:6" ht="27">
      <c r="A44" s="15" t="s">
        <v>13</v>
      </c>
      <c r="B44" s="16">
        <f>B38</f>
        <v>0</v>
      </c>
      <c r="C44" s="46" t="e">
        <f>VLOOKUP(B44,B7:C37,2,FALSE)</f>
        <v>#N/A</v>
      </c>
      <c r="D44" s="46" t="e">
        <f>VLOOKUP(B44,B7:D37,3,FALSE)</f>
        <v>#N/A</v>
      </c>
      <c r="E44" s="45" t="e">
        <f>VLOOKUP(B44,B7:E37,4,FALSE)</f>
        <v>#N/A</v>
      </c>
      <c r="F44" s="2"/>
    </row>
  </sheetData>
  <sheetProtection/>
  <mergeCells count="9">
    <mergeCell ref="G5:H5"/>
    <mergeCell ref="F5:F6"/>
    <mergeCell ref="A1:B1"/>
    <mergeCell ref="D1:E1"/>
    <mergeCell ref="D2:E2"/>
    <mergeCell ref="A5:A6"/>
    <mergeCell ref="B5:B6"/>
    <mergeCell ref="C5:E5"/>
    <mergeCell ref="A2:B2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岡山県生活環境部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生活環境部環境管理課</dc:creator>
  <cp:keywords/>
  <dc:description/>
  <cp:lastModifiedBy>P0182291</cp:lastModifiedBy>
  <cp:lastPrinted>2006-08-16T06:29:57Z</cp:lastPrinted>
  <dcterms:created xsi:type="dcterms:W3CDTF">2003-03-07T00:19:13Z</dcterms:created>
  <dcterms:modified xsi:type="dcterms:W3CDTF">2023-05-18T05:26:12Z</dcterms:modified>
  <cp:category/>
  <cp:version/>
  <cp:contentType/>
  <cp:contentStatus/>
</cp:coreProperties>
</file>