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X:\030 放課後児童対策係\放課後子ども教室\令和4年度\研修\040124(仮)_事務説明会\03_CD配布（様式）\03_CD配布（様式）\R4年度決算報告書類\"/>
    </mc:Choice>
  </mc:AlternateContent>
  <bookViews>
    <workbookView xWindow="240" yWindow="30" windowWidth="11715" windowHeight="8880" tabRatio="679"/>
  </bookViews>
  <sheets>
    <sheet name="01_頭書" sheetId="26" r:id="rId1"/>
    <sheet name="02_監査報告" sheetId="27" r:id="rId2"/>
    <sheet name="03_決算内訳書" sheetId="28" r:id="rId3"/>
    <sheet name="04_活動報告書" sheetId="32" r:id="rId4"/>
  </sheets>
  <definedNames>
    <definedName name="_xlnm.Print_Area" localSheetId="3">'04_活動報告書'!$A$1:$AK$88</definedName>
  </definedNames>
  <calcPr calcId="162913"/>
</workbook>
</file>

<file path=xl/calcChain.xml><?xml version="1.0" encoding="utf-8"?>
<calcChain xmlns="http://schemas.openxmlformats.org/spreadsheetml/2006/main">
  <c r="AC4" i="32" l="1"/>
  <c r="AC48" i="32" s="1"/>
  <c r="Y12" i="27"/>
  <c r="W10" i="27"/>
  <c r="W8" i="27"/>
  <c r="L8" i="28"/>
  <c r="J7" i="28"/>
  <c r="J6" i="28"/>
  <c r="AG26" i="32"/>
  <c r="AD18" i="28"/>
  <c r="V24" i="27" l="1"/>
  <c r="AD22" i="28"/>
  <c r="AD21" i="28" l="1"/>
  <c r="AD20" i="28"/>
  <c r="G14" i="28" l="1"/>
  <c r="G36" i="28" s="1"/>
  <c r="AC11" i="28"/>
  <c r="AD8" i="32"/>
  <c r="AD23" i="28" l="1"/>
  <c r="AD19" i="28"/>
  <c r="G18" i="28" l="1"/>
  <c r="G34" i="28" s="1"/>
  <c r="Q36" i="28" l="1"/>
  <c r="AA36" i="28" s="1"/>
</calcChain>
</file>

<file path=xl/sharedStrings.xml><?xml version="1.0" encoding="utf-8"?>
<sst xmlns="http://schemas.openxmlformats.org/spreadsheetml/2006/main" count="183" uniqueCount="113">
  <si>
    <t>日</t>
    <rPh sb="0" eb="1">
      <t>ニチ</t>
    </rPh>
    <phoneticPr fontId="2"/>
  </si>
  <si>
    <t>費目</t>
    <rPh sb="0" eb="2">
      <t>ヒモク</t>
    </rPh>
    <phoneticPr fontId="2"/>
  </si>
  <si>
    <t>時間</t>
    <rPh sb="0" eb="2">
      <t>ジカン</t>
    </rPh>
    <phoneticPr fontId="2"/>
  </si>
  <si>
    <t>人数</t>
    <rPh sb="0" eb="2">
      <t>ニンズウ</t>
    </rPh>
    <phoneticPr fontId="2"/>
  </si>
  <si>
    <t>小計（円）</t>
    <rPh sb="0" eb="2">
      <t>ショウケイ</t>
    </rPh>
    <rPh sb="3" eb="4">
      <t>エン</t>
    </rPh>
    <phoneticPr fontId="2"/>
  </si>
  <si>
    <t>円</t>
    <rPh sb="0" eb="1">
      <t>エン</t>
    </rPh>
    <phoneticPr fontId="2"/>
  </si>
  <si>
    <t>記</t>
    <rPh sb="0" eb="1">
      <t>キ</t>
    </rPh>
    <phoneticPr fontId="2"/>
  </si>
  <si>
    <t>監査報告</t>
    <rPh sb="0" eb="2">
      <t>カンサ</t>
    </rPh>
    <rPh sb="2" eb="4">
      <t>ホウコク</t>
    </rPh>
    <phoneticPr fontId="2"/>
  </si>
  <si>
    <t>代表者氏名：</t>
    <rPh sb="0" eb="3">
      <t>ダイヒョウシャ</t>
    </rPh>
    <rPh sb="3" eb="5">
      <t>シメイ</t>
    </rPh>
    <phoneticPr fontId="2"/>
  </si>
  <si>
    <t>決算金額</t>
    <rPh sb="0" eb="2">
      <t>ケッサン</t>
    </rPh>
    <rPh sb="2" eb="4">
      <t>キンガク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</si>
  <si>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</si>
  <si>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</si>
  <si>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通信運搬費</t>
    <rPh sb="0" eb="2">
      <t>ツウシン</t>
    </rPh>
    <rPh sb="2" eb="4">
      <t>ウンパン</t>
    </rPh>
    <rPh sb="4" eb="5">
      <t>ヒ</t>
    </rPh>
    <phoneticPr fontId="2"/>
  </si>
  <si>
    <t>手数料</t>
    <rPh sb="0" eb="3">
      <t>テスウリョウ</t>
    </rPh>
    <phoneticPr fontId="2"/>
  </si>
  <si>
    <t>保険料</t>
    <rPh sb="0" eb="3">
      <t>ホケンリョウ</t>
    </rPh>
    <phoneticPr fontId="2"/>
  </si>
  <si>
    <t>添付書類</t>
    <rPh sb="0" eb="2">
      <t>テンプ</t>
    </rPh>
    <rPh sb="2" eb="4">
      <t>ショルイ</t>
    </rPh>
    <phoneticPr fontId="2"/>
  </si>
  <si>
    <t>決算内訳</t>
    <rPh sb="0" eb="2">
      <t>ケッサン</t>
    </rPh>
    <rPh sb="2" eb="4">
      <t>ウチワケ</t>
    </rPh>
    <phoneticPr fontId="2"/>
  </si>
  <si>
    <t>預金利息</t>
    <rPh sb="0" eb="2">
      <t>ヨキン</t>
    </rPh>
    <rPh sb="2" eb="4">
      <t>リソク</t>
    </rPh>
    <phoneticPr fontId="2"/>
  </si>
  <si>
    <t>歳入計①</t>
    <rPh sb="0" eb="2">
      <t>サイニュウ</t>
    </rPh>
    <rPh sb="2" eb="3">
      <t>ケイ</t>
    </rPh>
    <phoneticPr fontId="2"/>
  </si>
  <si>
    <t>使用料</t>
    <rPh sb="0" eb="3">
      <t>シヨウリョウ</t>
    </rPh>
    <phoneticPr fontId="2"/>
  </si>
  <si>
    <t>摘要</t>
    <rPh sb="0" eb="2">
      <t>テキヨウ</t>
    </rPh>
    <phoneticPr fontId="2"/>
  </si>
  <si>
    <t>食糧費</t>
    <rPh sb="0" eb="3">
      <t>ショクリョウヒ</t>
    </rPh>
    <phoneticPr fontId="2"/>
  </si>
  <si>
    <t>旅費</t>
    <rPh sb="0" eb="2">
      <t>リョヒ</t>
    </rPh>
    <phoneticPr fontId="2"/>
  </si>
  <si>
    <t>単位</t>
    <rPh sb="0" eb="2">
      <t>タンイ</t>
    </rPh>
    <phoneticPr fontId="2"/>
  </si>
  <si>
    <t>歳出計②</t>
    <rPh sb="0" eb="2">
      <t>サイシュツ</t>
    </rPh>
    <rPh sb="2" eb="3">
      <t>ケイ</t>
    </rPh>
    <phoneticPr fontId="2"/>
  </si>
  <si>
    <t>１．教室開設の実績</t>
    <rPh sb="2" eb="4">
      <t>キョウシツ</t>
    </rPh>
    <rPh sb="4" eb="6">
      <t>カイセツ</t>
    </rPh>
    <rPh sb="7" eb="9">
      <t>ジッセキ</t>
    </rPh>
    <phoneticPr fontId="2"/>
  </si>
  <si>
    <t>教室の名称</t>
    <rPh sb="0" eb="2">
      <t>キョウシツ</t>
    </rPh>
    <rPh sb="3" eb="5">
      <t>メイショウ</t>
    </rPh>
    <phoneticPr fontId="2"/>
  </si>
  <si>
    <t>主な実施施設</t>
    <rPh sb="0" eb="1">
      <t>オモ</t>
    </rPh>
    <rPh sb="2" eb="4">
      <t>ジッシ</t>
    </rPh>
    <rPh sb="4" eb="6">
      <t>シセツ</t>
    </rPh>
    <phoneticPr fontId="2"/>
  </si>
  <si>
    <t>実施日数</t>
    <rPh sb="0" eb="2">
      <t>ジッシ</t>
    </rPh>
    <rPh sb="2" eb="4">
      <t>ニッスウ</t>
    </rPh>
    <phoneticPr fontId="2"/>
  </si>
  <si>
    <t>平日</t>
    <rPh sb="0" eb="2">
      <t>ヘイジツ</t>
    </rPh>
    <phoneticPr fontId="2"/>
  </si>
  <si>
    <t>土曜日</t>
    <rPh sb="0" eb="3">
      <t>ドヨウビ</t>
    </rPh>
    <phoneticPr fontId="2"/>
  </si>
  <si>
    <t>実行委員会名称：</t>
    <rPh sb="0" eb="2">
      <t>ジッコウ</t>
    </rPh>
    <rPh sb="2" eb="5">
      <t>イインカイ</t>
    </rPh>
    <rPh sb="5" eb="7">
      <t>メイショウ</t>
    </rPh>
    <phoneticPr fontId="2"/>
  </si>
  <si>
    <t>実行委員会所在地：</t>
    <rPh sb="0" eb="2">
      <t>ジッコウ</t>
    </rPh>
    <rPh sb="2" eb="5">
      <t>イインカイ</t>
    </rPh>
    <rPh sb="5" eb="8">
      <t>ショザイチ</t>
    </rPh>
    <phoneticPr fontId="2"/>
  </si>
  <si>
    <t>岡山市教育委員会　　様</t>
    <rPh sb="0" eb="2">
      <t>オカヤマ</t>
    </rPh>
    <rPh sb="2" eb="3">
      <t>シ</t>
    </rPh>
    <rPh sb="3" eb="5">
      <t>キョウイク</t>
    </rPh>
    <rPh sb="5" eb="8">
      <t>イインカイ</t>
    </rPh>
    <rPh sb="10" eb="11">
      <t>サマ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</si>
  <si>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</si>
  <si>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</si>
  <si>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標記の事業を実施しましたので、別紙のとおり実績を報告します。</t>
    <rPh sb="0" eb="2">
      <t>ヒョウキ</t>
    </rPh>
    <rPh sb="3" eb="5">
      <t>ジギョウ</t>
    </rPh>
    <rPh sb="6" eb="8">
      <t>ジッシ</t>
    </rPh>
    <rPh sb="15" eb="17">
      <t>ベッシ</t>
    </rPh>
    <rPh sb="21" eb="23">
      <t>ジッセキ</t>
    </rPh>
    <rPh sb="24" eb="26">
      <t>ホウコク</t>
    </rPh>
    <phoneticPr fontId="2"/>
  </si>
  <si>
    <t>標記のことについて、下記のとおり報告します。</t>
    <rPh sb="0" eb="2">
      <t>ヒョウキ</t>
    </rPh>
    <rPh sb="10" eb="12">
      <t>カキ</t>
    </rPh>
    <rPh sb="16" eb="18">
      <t>ホウコク</t>
    </rPh>
    <phoneticPr fontId="2"/>
  </si>
  <si>
    <t>残額は「岡山市放課後子ども教室推進事業」実施委託契約に基づき、諸般の手続きの後、岡山市に返納する。</t>
    <rPh sb="0" eb="2">
      <t>ザンガク</t>
    </rPh>
    <rPh sb="4" eb="6">
      <t>オカヤマ</t>
    </rPh>
    <rPh sb="6" eb="7">
      <t>シ</t>
    </rPh>
    <rPh sb="7" eb="10">
      <t>ホウカゴ</t>
    </rPh>
    <rPh sb="10" eb="11">
      <t>コ</t>
    </rPh>
    <rPh sb="13" eb="15">
      <t>キョウシツ</t>
    </rPh>
    <rPh sb="15" eb="17">
      <t>スイシン</t>
    </rPh>
    <rPh sb="17" eb="19">
      <t>ジギョウ</t>
    </rPh>
    <rPh sb="20" eb="22">
      <t>ジッシ</t>
    </rPh>
    <rPh sb="22" eb="24">
      <t>イタク</t>
    </rPh>
    <rPh sb="24" eb="26">
      <t>ケイヤク</t>
    </rPh>
    <rPh sb="27" eb="28">
      <t>モト</t>
    </rPh>
    <rPh sb="31" eb="33">
      <t>ショハン</t>
    </rPh>
    <rPh sb="34" eb="36">
      <t>テツヅ</t>
    </rPh>
    <rPh sb="38" eb="39">
      <t>ノチ</t>
    </rPh>
    <rPh sb="40" eb="42">
      <t>オカヤマ</t>
    </rPh>
    <rPh sb="42" eb="43">
      <t>シ</t>
    </rPh>
    <rPh sb="44" eb="46">
      <t>ヘンノウ</t>
    </rPh>
    <phoneticPr fontId="2"/>
  </si>
  <si>
    <t>　歳入</t>
    <rPh sb="1" eb="2">
      <t>サイ</t>
    </rPh>
    <rPh sb="2" eb="3">
      <t>ニュウ</t>
    </rPh>
    <phoneticPr fontId="2"/>
  </si>
  <si>
    <t>　残額</t>
    <rPh sb="1" eb="2">
      <t>ザン</t>
    </rPh>
    <rPh sb="2" eb="3">
      <t>ガク</t>
    </rPh>
    <phoneticPr fontId="2"/>
  </si>
  <si>
    <t>別添決算内訳書のとおり</t>
    <rPh sb="0" eb="2">
      <t>ベッテン</t>
    </rPh>
    <rPh sb="2" eb="4">
      <t>ケッサン</t>
    </rPh>
    <rPh sb="4" eb="7">
      <t>ウチワケショ</t>
    </rPh>
    <phoneticPr fontId="2"/>
  </si>
  <si>
    <t>以下のとおり</t>
    <rPh sb="0" eb="2">
      <t>イカ</t>
    </rPh>
    <phoneticPr fontId="2"/>
  </si>
  <si>
    <t>（監査実施期日）</t>
    <rPh sb="1" eb="3">
      <t>カンサ</t>
    </rPh>
    <rPh sb="3" eb="5">
      <t>ジッシ</t>
    </rPh>
    <rPh sb="5" eb="7">
      <t>キジツ</t>
    </rPh>
    <phoneticPr fontId="2"/>
  </si>
  <si>
    <t>（監査実施場所）</t>
    <rPh sb="1" eb="3">
      <t>カンサ</t>
    </rPh>
    <rPh sb="3" eb="5">
      <t>ジッシ</t>
    </rPh>
    <rPh sb="5" eb="7">
      <t>バショ</t>
    </rPh>
    <phoneticPr fontId="2"/>
  </si>
  <si>
    <t>（監査結果）</t>
    <rPh sb="1" eb="3">
      <t>カンサ</t>
    </rPh>
    <rPh sb="3" eb="5">
      <t>ケッカ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</si>
  <si>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</si>
  <si>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</si>
  <si>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</si>
  <si>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上記のとおり報告します。</t>
    <rPh sb="0" eb="2">
      <t>ジョウキ</t>
    </rPh>
    <rPh sb="6" eb="8">
      <t>ホウコク</t>
    </rPh>
    <phoneticPr fontId="2"/>
  </si>
  <si>
    <t>監事</t>
    <rPh sb="0" eb="2">
      <t>カンジ</t>
    </rPh>
    <phoneticPr fontId="2"/>
  </si>
  <si>
    <t>≪歳　入≫</t>
    <rPh sb="1" eb="2">
      <t>サイ</t>
    </rPh>
    <rPh sb="3" eb="4">
      <t>ニュウ</t>
    </rPh>
    <phoneticPr fontId="2"/>
  </si>
  <si>
    <t>委託料</t>
    <rPh sb="0" eb="3">
      <t>イタクリョウ</t>
    </rPh>
    <phoneticPr fontId="2"/>
  </si>
  <si>
    <t>雑入</t>
    <rPh sb="0" eb="2">
      <t>ザツニュウ</t>
    </rPh>
    <phoneticPr fontId="2"/>
  </si>
  <si>
    <t>≪歳　出≫</t>
    <rPh sb="1" eb="2">
      <t>サイ</t>
    </rPh>
    <rPh sb="3" eb="4">
      <t>デ</t>
    </rPh>
    <phoneticPr fontId="2"/>
  </si>
  <si>
    <t>単価(円)</t>
    <rPh sb="0" eb="2">
      <t>タンカ</t>
    </rPh>
    <rPh sb="3" eb="4">
      <t>エン</t>
    </rPh>
    <phoneticPr fontId="2"/>
  </si>
  <si>
    <t>時間・数量</t>
    <rPh sb="0" eb="2">
      <t>ジカン</t>
    </rPh>
    <rPh sb="3" eb="5">
      <t>スウリョウ</t>
    </rPh>
    <phoneticPr fontId="2"/>
  </si>
  <si>
    <t>報償費</t>
    <rPh sb="0" eb="3">
      <t>ホウショウヒ</t>
    </rPh>
    <phoneticPr fontId="2"/>
  </si>
  <si>
    <t>決算額(円)</t>
    <rPh sb="0" eb="2">
      <t>ケッサン</t>
    </rPh>
    <rPh sb="2" eb="3">
      <t>ガク</t>
    </rPh>
    <rPh sb="4" eb="5">
      <t>エン</t>
    </rPh>
    <phoneticPr fontId="2"/>
  </si>
  <si>
    <t>実施(委託対象)日数</t>
    <rPh sb="0" eb="2">
      <t>ジッシ</t>
    </rPh>
    <rPh sb="3" eb="5">
      <t>イタク</t>
    </rPh>
    <rPh sb="5" eb="7">
      <t>タイショウ</t>
    </rPh>
    <rPh sb="8" eb="10">
      <t>ニッスウ</t>
    </rPh>
    <phoneticPr fontId="2"/>
  </si>
  <si>
    <t>日曜・祝日</t>
    <rPh sb="0" eb="2">
      <t>ニチヨウ</t>
    </rPh>
    <rPh sb="3" eb="5">
      <t>シュクジツ</t>
    </rPh>
    <phoneticPr fontId="2"/>
  </si>
  <si>
    <t>長期休業平日</t>
    <rPh sb="0" eb="2">
      <t>チョウキ</t>
    </rPh>
    <rPh sb="2" eb="4">
      <t>キュウギョウ</t>
    </rPh>
    <rPh sb="4" eb="6">
      <t>ヘイジツ</t>
    </rPh>
    <phoneticPr fontId="2"/>
  </si>
  <si>
    <t>円ー歳出計②</t>
    <rPh sb="0" eb="1">
      <t>エン</t>
    </rPh>
    <rPh sb="2" eb="4">
      <t>サイシュツ</t>
    </rPh>
    <rPh sb="4" eb="5">
      <t>ケイ</t>
    </rPh>
    <phoneticPr fontId="2"/>
  </si>
  <si>
    <t>円＝差引金額</t>
    <rPh sb="0" eb="1">
      <t>エン</t>
    </rPh>
    <rPh sb="2" eb="4">
      <t>サシヒキ</t>
    </rPh>
    <rPh sb="4" eb="6">
      <t>キンガク</t>
    </rPh>
    <phoneticPr fontId="2"/>
  </si>
  <si>
    <t>内　訳</t>
    <rPh sb="0" eb="1">
      <t>ウチ</t>
    </rPh>
    <rPh sb="2" eb="3">
      <t>ヤク</t>
    </rPh>
    <phoneticPr fontId="2"/>
  </si>
  <si>
    <t>主な活動</t>
    <rPh sb="0" eb="1">
      <t>オモ</t>
    </rPh>
    <rPh sb="2" eb="4">
      <t>カツドウ</t>
    </rPh>
    <phoneticPr fontId="2"/>
  </si>
  <si>
    <t>講師・協力団体等</t>
    <rPh sb="0" eb="2">
      <t>コウシ</t>
    </rPh>
    <rPh sb="3" eb="5">
      <t>キョウリョク</t>
    </rPh>
    <rPh sb="5" eb="7">
      <t>ダンタイ</t>
    </rPh>
    <rPh sb="7" eb="8">
      <t>トウ</t>
    </rPh>
    <phoneticPr fontId="2"/>
  </si>
  <si>
    <t>活動等の概要</t>
    <rPh sb="0" eb="2">
      <t>カツドウ</t>
    </rPh>
    <rPh sb="2" eb="3">
      <t>トウ</t>
    </rPh>
    <rPh sb="4" eb="6">
      <t>ガイヨウ</t>
    </rPh>
    <phoneticPr fontId="2"/>
  </si>
  <si>
    <t>平均活動時間</t>
    <rPh sb="0" eb="2">
      <t>ヘイキン</t>
    </rPh>
    <rPh sb="2" eb="4">
      <t>カツドウ</t>
    </rPh>
    <rPh sb="4" eb="6">
      <t>ジカン</t>
    </rPh>
    <phoneticPr fontId="2"/>
  </si>
  <si>
    <t>ｈ</t>
    <phoneticPr fontId="2"/>
  </si>
  <si>
    <t>回</t>
    <rPh sb="0" eb="1">
      <t>カイ</t>
    </rPh>
    <phoneticPr fontId="2"/>
  </si>
  <si>
    <t>２．参加者の実績（延参加者数）</t>
    <rPh sb="2" eb="5">
      <t>サンカシャ</t>
    </rPh>
    <rPh sb="6" eb="8">
      <t>ジッセキ</t>
    </rPh>
    <rPh sb="9" eb="10">
      <t>ノ</t>
    </rPh>
    <rPh sb="10" eb="12">
      <t>サンカ</t>
    </rPh>
    <rPh sb="12" eb="13">
      <t>シャ</t>
    </rPh>
    <rPh sb="13" eb="14">
      <t>スウ</t>
    </rPh>
    <phoneticPr fontId="2"/>
  </si>
  <si>
    <t>名</t>
    <rPh sb="0" eb="1">
      <t>メイ</t>
    </rPh>
    <phoneticPr fontId="2"/>
  </si>
  <si>
    <t>（うち放課後児童クラブの子ども）</t>
    <rPh sb="3" eb="6">
      <t>ホウカゴ</t>
    </rPh>
    <rPh sb="6" eb="8">
      <t>ジドウ</t>
    </rPh>
    <rPh sb="12" eb="13">
      <t>コ</t>
    </rPh>
    <phoneticPr fontId="2"/>
  </si>
  <si>
    <t>無償ボランティア</t>
    <rPh sb="0" eb="2">
      <t>ムショウ</t>
    </rPh>
    <phoneticPr fontId="2"/>
  </si>
  <si>
    <t>総数</t>
    <rPh sb="0" eb="2">
      <t>ソウスウ</t>
    </rPh>
    <phoneticPr fontId="2"/>
  </si>
  <si>
    <t>教職員・施設職員等</t>
    <rPh sb="0" eb="3">
      <t>キョウショクイン</t>
    </rPh>
    <rPh sb="4" eb="6">
      <t>シセツ</t>
    </rPh>
    <rPh sb="6" eb="8">
      <t>ショクイン</t>
    </rPh>
    <rPh sb="8" eb="9">
      <t>トウ</t>
    </rPh>
    <phoneticPr fontId="2"/>
  </si>
  <si>
    <t>未就学児・乳児</t>
    <rPh sb="0" eb="3">
      <t>ミシュウガク</t>
    </rPh>
    <rPh sb="3" eb="4">
      <t>ジ</t>
    </rPh>
    <rPh sb="5" eb="7">
      <t>ニュウジ</t>
    </rPh>
    <phoneticPr fontId="2"/>
  </si>
  <si>
    <t>家族・地域住民</t>
    <rPh sb="0" eb="2">
      <t>カゾク</t>
    </rPh>
    <rPh sb="3" eb="5">
      <t>チイキ</t>
    </rPh>
    <rPh sb="5" eb="7">
      <t>ジュウミン</t>
    </rPh>
    <phoneticPr fontId="2"/>
  </si>
  <si>
    <t>小学生</t>
    <rPh sb="0" eb="3">
      <t>ショウガクセイ</t>
    </rPh>
    <phoneticPr fontId="2"/>
  </si>
  <si>
    <t>中学生</t>
    <rPh sb="0" eb="3">
      <t>チュウガクセイ</t>
    </rPh>
    <phoneticPr fontId="2"/>
  </si>
  <si>
    <t>３．実行委員会の実績</t>
    <rPh sb="2" eb="4">
      <t>ジッコウ</t>
    </rPh>
    <rPh sb="4" eb="7">
      <t>イインカイ</t>
    </rPh>
    <rPh sb="8" eb="10">
      <t>ジッセキ</t>
    </rPh>
    <phoneticPr fontId="2"/>
  </si>
  <si>
    <t>構成員数</t>
    <rPh sb="0" eb="2">
      <t>コウセイ</t>
    </rPh>
    <rPh sb="2" eb="4">
      <t>インスウ</t>
    </rPh>
    <phoneticPr fontId="2"/>
  </si>
  <si>
    <t>会議等開催回数</t>
    <rPh sb="0" eb="2">
      <t>カイギ</t>
    </rPh>
    <rPh sb="2" eb="3">
      <t>トウ</t>
    </rPh>
    <rPh sb="3" eb="5">
      <t>カイサイ</t>
    </rPh>
    <rPh sb="5" eb="7">
      <t>カイスウ</t>
    </rPh>
    <phoneticPr fontId="2"/>
  </si>
  <si>
    <t>研修開催回数及び参加者</t>
    <rPh sb="0" eb="2">
      <t>ケンシュウ</t>
    </rPh>
    <rPh sb="2" eb="4">
      <t>カイサイ</t>
    </rPh>
    <rPh sb="4" eb="6">
      <t>カイスウ</t>
    </rPh>
    <rPh sb="6" eb="7">
      <t>オヨ</t>
    </rPh>
    <rPh sb="8" eb="11">
      <t>サンカシャ</t>
    </rPh>
    <phoneticPr fontId="2"/>
  </si>
  <si>
    <t>名参加</t>
    <rPh sb="0" eb="1">
      <t>メイ</t>
    </rPh>
    <rPh sb="1" eb="3">
      <t>サンカ</t>
    </rPh>
    <phoneticPr fontId="2"/>
  </si>
  <si>
    <t>主な構成員</t>
    <rPh sb="0" eb="1">
      <t>オモ</t>
    </rPh>
    <rPh sb="2" eb="5">
      <t>コウセイイン</t>
    </rPh>
    <phoneticPr fontId="2"/>
  </si>
  <si>
    <t>主な協議内容</t>
    <rPh sb="0" eb="1">
      <t>オモ</t>
    </rPh>
    <rPh sb="2" eb="4">
      <t>キョウギ</t>
    </rPh>
    <rPh sb="4" eb="6">
      <t>ナイヨウ</t>
    </rPh>
    <phoneticPr fontId="2"/>
  </si>
  <si>
    <t>主な研修内容</t>
    <rPh sb="0" eb="1">
      <t>オモ</t>
    </rPh>
    <rPh sb="2" eb="4">
      <t>ケンシュウ</t>
    </rPh>
    <rPh sb="4" eb="6">
      <t>ナイヨウ</t>
    </rPh>
    <phoneticPr fontId="2"/>
  </si>
  <si>
    <t>４．成果と課題</t>
    <rPh sb="2" eb="4">
      <t>セイカ</t>
    </rPh>
    <rPh sb="5" eb="7">
      <t>カダイ</t>
    </rPh>
    <phoneticPr fontId="2"/>
  </si>
  <si>
    <t>今年度の成果</t>
    <rPh sb="0" eb="3">
      <t>コンネンド</t>
    </rPh>
    <rPh sb="4" eb="6">
      <t>セイカ</t>
    </rPh>
    <phoneticPr fontId="2"/>
  </si>
  <si>
    <t>今後の課題</t>
    <rPh sb="0" eb="2">
      <t>コンゴ</t>
    </rPh>
    <rPh sb="3" eb="5">
      <t>カダイ</t>
    </rPh>
    <phoneticPr fontId="2"/>
  </si>
  <si>
    <t>平　日</t>
    <rPh sb="0" eb="1">
      <t>タイラ</t>
    </rPh>
    <rPh sb="2" eb="3">
      <t>ニチ</t>
    </rPh>
    <phoneticPr fontId="2"/>
  </si>
  <si>
    <t>日</t>
    <rPh sb="0" eb="1">
      <t>ヒ</t>
    </rPh>
    <phoneticPr fontId="2"/>
  </si>
  <si>
    <t>５．活動の様子</t>
    <rPh sb="2" eb="4">
      <t>カツドウ</t>
    </rPh>
    <rPh sb="5" eb="7">
      <t>ヨウス</t>
    </rPh>
    <phoneticPr fontId="2"/>
  </si>
  <si>
    <t>プログラム等
の名称</t>
    <rPh sb="5" eb="6">
      <t>トウ</t>
    </rPh>
    <rPh sb="8" eb="10">
      <t>メイショウ</t>
    </rPh>
    <phoneticPr fontId="2"/>
  </si>
  <si>
    <t>活動
回数</t>
    <rPh sb="0" eb="2">
      <t>カツドウ</t>
    </rPh>
    <rPh sb="3" eb="5">
      <t>カイスウ</t>
    </rPh>
    <phoneticPr fontId="2"/>
  </si>
  <si>
    <t>全開催日数</t>
    <rPh sb="0" eb="1">
      <t>ゼン</t>
    </rPh>
    <rPh sb="1" eb="3">
      <t>カイサイ</t>
    </rPh>
    <rPh sb="3" eb="5">
      <t>ニッスウ</t>
    </rPh>
    <phoneticPr fontId="2"/>
  </si>
  <si>
    <t>公課費</t>
    <rPh sb="0" eb="3">
      <t>コウカヒ</t>
    </rPh>
    <phoneticPr fontId="2"/>
  </si>
  <si>
    <t>令和</t>
    <rPh sb="0" eb="2">
      <t>レイワ</t>
    </rPh>
    <phoneticPr fontId="2"/>
  </si>
  <si>
    <t>　歳出</t>
    <rPh sb="1" eb="3">
      <t>サイシュツ</t>
    </rPh>
    <phoneticPr fontId="2"/>
  </si>
  <si>
    <t>令和３年度委託料</t>
    <rPh sb="0" eb="2">
      <t>レイワ</t>
    </rPh>
    <rPh sb="3" eb="5">
      <t>ネンド</t>
    </rPh>
    <rPh sb="5" eb="8">
      <t>イタクリョウ</t>
    </rPh>
    <phoneticPr fontId="2"/>
  </si>
  <si>
    <t>うち委託契約対象
実施日</t>
    <rPh sb="2" eb="4">
      <t>イタク</t>
    </rPh>
    <rPh sb="4" eb="6">
      <t>ケイヤク</t>
    </rPh>
    <rPh sb="6" eb="8">
      <t>タイショウ</t>
    </rPh>
    <rPh sb="9" eb="11">
      <t>ジッシ</t>
    </rPh>
    <rPh sb="11" eb="12">
      <t>ビ</t>
    </rPh>
    <phoneticPr fontId="2"/>
  </si>
  <si>
    <t>日曜日
・
祝日</t>
    <rPh sb="0" eb="2">
      <t>ニチヨウ</t>
    </rPh>
    <rPh sb="2" eb="3">
      <t>ビ</t>
    </rPh>
    <rPh sb="6" eb="8">
      <t>シュクジツ</t>
    </rPh>
    <phoneticPr fontId="2"/>
  </si>
  <si>
    <t>有償ボランティア（地域コーディネーター・協働活動サポーター・講師等）</t>
    <rPh sb="0" eb="2">
      <t>ユウショウ</t>
    </rPh>
    <rPh sb="9" eb="11">
      <t>チイキ</t>
    </rPh>
    <rPh sb="20" eb="22">
      <t>キョウドウ</t>
    </rPh>
    <rPh sb="22" eb="24">
      <t>カツドウ</t>
    </rPh>
    <rPh sb="30" eb="32">
      <t>コウシ</t>
    </rPh>
    <rPh sb="32" eb="33">
      <t>トウ</t>
    </rPh>
    <phoneticPr fontId="2"/>
  </si>
  <si>
    <t>会長</t>
    <rPh sb="0" eb="2">
      <t>カイチョウ</t>
    </rPh>
    <phoneticPr fontId="2"/>
  </si>
  <si>
    <t>令和４年度放課後子ども教室推進事業実績報告書</t>
    <rPh sb="0" eb="2">
      <t>レイワ</t>
    </rPh>
    <rPh sb="3" eb="4">
      <t>ネン</t>
    </rPh>
    <rPh sb="4" eb="5">
      <t>ド</t>
    </rPh>
    <rPh sb="5" eb="8">
      <t>ホウカゴ</t>
    </rPh>
    <rPh sb="8" eb="9">
      <t>コ</t>
    </rPh>
    <rPh sb="11" eb="13">
      <t>キョウシツ</t>
    </rPh>
    <rPh sb="13" eb="15">
      <t>スイシン</t>
    </rPh>
    <rPh sb="15" eb="17">
      <t>ジギョウ</t>
    </rPh>
    <rPh sb="17" eb="19">
      <t>ジッセキ</t>
    </rPh>
    <rPh sb="19" eb="22">
      <t>ホウコクショ</t>
    </rPh>
    <phoneticPr fontId="2"/>
  </si>
  <si>
    <t>１　令和４年度活動報告書</t>
    <rPh sb="7" eb="9">
      <t>カツドウ</t>
    </rPh>
    <rPh sb="9" eb="12">
      <t>ホウコクショ</t>
    </rPh>
    <phoneticPr fontId="2"/>
  </si>
  <si>
    <t>２　令和４年度決算及び監査報告書</t>
    <rPh sb="7" eb="9">
      <t>ケッサン</t>
    </rPh>
    <rPh sb="9" eb="10">
      <t>オヨ</t>
    </rPh>
    <rPh sb="11" eb="13">
      <t>カンサ</t>
    </rPh>
    <rPh sb="13" eb="16">
      <t>ホウコクショ</t>
    </rPh>
    <phoneticPr fontId="2"/>
  </si>
  <si>
    <t>３　令和４年度決算書（内訳）</t>
    <rPh sb="7" eb="10">
      <t>ケッサンショ</t>
    </rPh>
    <rPh sb="11" eb="13">
      <t>ウチワケ</t>
    </rPh>
    <phoneticPr fontId="2"/>
  </si>
  <si>
    <t>令和４年度放課後子ども教室推進事業決算及び監査報告書</t>
    <rPh sb="5" eb="8">
      <t>ホウカゴ</t>
    </rPh>
    <rPh sb="8" eb="9">
      <t>コ</t>
    </rPh>
    <rPh sb="11" eb="13">
      <t>キョウシツ</t>
    </rPh>
    <rPh sb="13" eb="15">
      <t>スイシン</t>
    </rPh>
    <rPh sb="15" eb="17">
      <t>ジギョウ</t>
    </rPh>
    <rPh sb="17" eb="19">
      <t>ケッサン</t>
    </rPh>
    <rPh sb="19" eb="20">
      <t>オヨ</t>
    </rPh>
    <rPh sb="21" eb="23">
      <t>カンサ</t>
    </rPh>
    <rPh sb="23" eb="26">
      <t>ホウコクショ</t>
    </rPh>
    <phoneticPr fontId="2"/>
  </si>
  <si>
    <t>令和４年度岡山市放課後子ども教室推進事業決算内訳書</t>
    <rPh sb="0" eb="2">
      <t>レイワ</t>
    </rPh>
    <rPh sb="5" eb="7">
      <t>オカヤマ</t>
    </rPh>
    <rPh sb="7" eb="8">
      <t>シ</t>
    </rPh>
    <rPh sb="8" eb="11">
      <t>ホウカゴ</t>
    </rPh>
    <rPh sb="11" eb="12">
      <t>コ</t>
    </rPh>
    <rPh sb="14" eb="16">
      <t>キョウシツ</t>
    </rPh>
    <rPh sb="16" eb="18">
      <t>スイシン</t>
    </rPh>
    <rPh sb="18" eb="20">
      <t>ジギョウ</t>
    </rPh>
    <rPh sb="20" eb="22">
      <t>ケッサン</t>
    </rPh>
    <rPh sb="22" eb="25">
      <t>ウチワケショ</t>
    </rPh>
    <phoneticPr fontId="2"/>
  </si>
  <si>
    <t>令和４年度放課後子ども教室推進事業　活動報告書</t>
    <rPh sb="0" eb="2">
      <t>レイワ</t>
    </rPh>
    <rPh sb="5" eb="8">
      <t>ホウカゴ</t>
    </rPh>
    <rPh sb="8" eb="9">
      <t>コ</t>
    </rPh>
    <rPh sb="11" eb="13">
      <t>キョウシツ</t>
    </rPh>
    <rPh sb="13" eb="15">
      <t>スイシン</t>
    </rPh>
    <rPh sb="15" eb="17">
      <t>ジギョウ</t>
    </rPh>
    <rPh sb="18" eb="20">
      <t>カツドウ</t>
    </rPh>
    <rPh sb="20" eb="23">
      <t>ホウコクショ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</si>
</sst>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11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10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0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7" fillId="0" borderId="0" xfId="0" applyFont="1">
      <alignment vertical="center"/>
    </xf>
    <xf numFmtId="38" fontId="7" fillId="0" borderId="0" xfId="1" applyFont="1">
      <alignment vertical="center"/>
    </xf>
    <xf numFmtId="38" fontId="5" fillId="0" borderId="0" xfId="1" applyFont="1" applyProtection="1">
      <alignment vertical="center"/>
    </xf>
    <xf numFmtId="38" fontId="5" fillId="0" borderId="0" xfId="1" applyFont="1" applyBorder="1" applyProtection="1">
      <alignment vertical="center"/>
    </xf>
    <xf numFmtId="38" fontId="5" fillId="0" borderId="1" xfId="1" applyFont="1" applyBorder="1" applyProtection="1">
      <alignment vertical="center"/>
    </xf>
    <xf numFmtId="0" fontId="7" fillId="0" borderId="0" xfId="0" applyFont="1" applyAlignment="1">
      <alignment horizontal="distributed" vertical="center"/>
    </xf>
    <xf numFmtId="0" fontId="7" fillId="0" borderId="0" xfId="0" applyFont="1" applyAlignment="1">
      <alignment vertical="center" justifyLastLine="1"/>
    </xf>
    <xf numFmtId="0" fontId="3" fillId="0" borderId="0" xfId="0" applyFont="1" applyAlignment="1">
      <alignment vertical="center" justifyLastLine="1"/>
    </xf>
    <xf numFmtId="0" fontId="3" fillId="0" borderId="1" xfId="0" applyFont="1" applyBorder="1" applyAlignment="1">
      <alignment horizontal="center" vertical="center"/>
    </xf>
    <xf numFmtId="38" fontId="5" fillId="0" borderId="0" xfId="1" applyFont="1" applyBorder="1" applyAlignment="1" applyProtection="1">
      <alignment horizontal="center" vertical="center"/>
    </xf>
    <xf numFmtId="38" fontId="5" fillId="0" borderId="0" xfId="1" applyFont="1" applyAlignment="1" applyProtection="1">
      <alignment vertical="center"/>
    </xf>
    <xf numFmtId="38" fontId="5" fillId="0" borderId="8" xfId="1" applyFont="1" applyBorder="1" applyProtection="1">
      <alignment vertical="center"/>
    </xf>
    <xf numFmtId="38" fontId="10" fillId="0" borderId="0" xfId="1" applyFont="1" applyBorder="1" applyAlignment="1" applyProtection="1">
      <alignment horizontal="center" vertical="center"/>
    </xf>
    <xf numFmtId="38" fontId="5" fillId="0" borderId="6" xfId="1" applyFont="1" applyBorder="1" applyProtection="1">
      <alignment vertical="center"/>
    </xf>
    <xf numFmtId="38" fontId="5" fillId="0" borderId="25" xfId="1" applyFont="1" applyBorder="1" applyProtection="1">
      <alignment vertical="center"/>
    </xf>
    <xf numFmtId="38" fontId="5" fillId="0" borderId="7" xfId="1" applyFont="1" applyBorder="1" applyProtection="1">
      <alignment vertical="center"/>
    </xf>
    <xf numFmtId="38" fontId="5" fillId="0" borderId="4" xfId="1" applyFont="1" applyBorder="1" applyProtection="1">
      <alignment vertical="center"/>
    </xf>
    <xf numFmtId="38" fontId="5" fillId="0" borderId="5" xfId="1" applyFont="1" applyBorder="1" applyProtection="1">
      <alignment vertical="center"/>
    </xf>
    <xf numFmtId="38" fontId="4" fillId="0" borderId="0" xfId="1" applyFont="1" applyProtection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38" fontId="5" fillId="0" borderId="17" xfId="1" applyFont="1" applyBorder="1" applyAlignment="1" applyProtection="1">
      <alignment vertical="center"/>
    </xf>
    <xf numFmtId="38" fontId="9" fillId="0" borderId="0" xfId="1" applyFont="1" applyBorder="1" applyAlignment="1" applyProtection="1">
      <alignment vertical="center" shrinkToFit="1"/>
    </xf>
    <xf numFmtId="38" fontId="5" fillId="0" borderId="16" xfId="1" applyFont="1" applyBorder="1" applyProtection="1">
      <alignment vertical="center"/>
    </xf>
    <xf numFmtId="38" fontId="5" fillId="0" borderId="77" xfId="1" applyFont="1" applyBorder="1" applyProtection="1">
      <alignment vertical="center"/>
    </xf>
    <xf numFmtId="38" fontId="5" fillId="0" borderId="78" xfId="1" applyFont="1" applyBorder="1" applyProtection="1">
      <alignment vertical="center"/>
    </xf>
    <xf numFmtId="38" fontId="5" fillId="0" borderId="80" xfId="1" applyFont="1" applyBorder="1" applyProtection="1">
      <alignment vertical="center"/>
    </xf>
    <xf numFmtId="38" fontId="5" fillId="0" borderId="81" xfId="1" applyFont="1" applyBorder="1" applyProtection="1">
      <alignment vertical="center"/>
    </xf>
    <xf numFmtId="38" fontId="5" fillId="0" borderId="11" xfId="1" applyFont="1" applyBorder="1" applyProtection="1">
      <alignment vertical="center"/>
    </xf>
    <xf numFmtId="38" fontId="5" fillId="0" borderId="12" xfId="1" applyFont="1" applyBorder="1" applyProtection="1">
      <alignment vertical="center"/>
    </xf>
    <xf numFmtId="38" fontId="5" fillId="0" borderId="53" xfId="1" applyFont="1" applyBorder="1" applyProtection="1">
      <alignment vertical="center"/>
    </xf>
    <xf numFmtId="38" fontId="5" fillId="0" borderId="54" xfId="1" applyFont="1" applyBorder="1" applyProtection="1">
      <alignment vertical="center"/>
    </xf>
    <xf numFmtId="38" fontId="3" fillId="0" borderId="0" xfId="1" applyFont="1" applyBorder="1" applyAlignment="1" applyProtection="1">
      <alignment vertical="top" wrapText="1"/>
    </xf>
    <xf numFmtId="38" fontId="3" fillId="0" borderId="94" xfId="1" applyFont="1" applyBorder="1" applyAlignment="1" applyProtection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95" xfId="0" applyFont="1" applyBorder="1" applyAlignment="1">
      <alignment vertical="top" wrapText="1"/>
    </xf>
    <xf numFmtId="0" fontId="3" fillId="0" borderId="97" xfId="0" applyFont="1" applyBorder="1" applyAlignment="1">
      <alignment vertical="top" wrapText="1"/>
    </xf>
    <xf numFmtId="0" fontId="3" fillId="0" borderId="29" xfId="0" applyFont="1" applyBorder="1" applyAlignment="1">
      <alignment vertical="top" wrapText="1"/>
    </xf>
    <xf numFmtId="0" fontId="3" fillId="0" borderId="16" xfId="0" applyFont="1" applyBorder="1" applyAlignment="1">
      <alignment vertical="top" wrapText="1"/>
    </xf>
    <xf numFmtId="38" fontId="3" fillId="0" borderId="0" xfId="1" applyFont="1" applyProtection="1">
      <alignment vertical="center"/>
    </xf>
    <xf numFmtId="0" fontId="3" fillId="0" borderId="98" xfId="0" applyFont="1" applyBorder="1" applyAlignment="1">
      <alignment vertical="top" wrapText="1"/>
    </xf>
    <xf numFmtId="0" fontId="3" fillId="0" borderId="73" xfId="0" applyFont="1" applyBorder="1" applyAlignment="1">
      <alignment vertical="top" wrapText="1"/>
    </xf>
    <xf numFmtId="0" fontId="3" fillId="0" borderId="75" xfId="0" applyFont="1" applyBorder="1" applyAlignment="1">
      <alignment vertical="top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distributed" vertical="center"/>
    </xf>
    <xf numFmtId="0" fontId="8" fillId="0" borderId="1" xfId="0" applyFont="1" applyBorder="1" applyAlignment="1">
      <alignment horizontal="left" vertical="center" shrinkToFit="1"/>
    </xf>
    <xf numFmtId="0" fontId="3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shrinkToFit="1"/>
    </xf>
    <xf numFmtId="0" fontId="3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shrinkToFit="1"/>
    </xf>
    <xf numFmtId="0" fontId="10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38" fontId="9" fillId="0" borderId="0" xfId="1" applyFont="1" applyAlignment="1">
      <alignment horizontal="right" justifyLastLine="1"/>
    </xf>
    <xf numFmtId="38" fontId="9" fillId="0" borderId="0" xfId="1" applyFont="1" applyAlignment="1">
      <alignment horizontal="right"/>
    </xf>
    <xf numFmtId="0" fontId="10" fillId="0" borderId="30" xfId="0" applyFont="1" applyBorder="1" applyAlignment="1">
      <alignment vertical="center" shrinkToFit="1"/>
    </xf>
    <xf numFmtId="0" fontId="10" fillId="0" borderId="44" xfId="0" applyFont="1" applyBorder="1" applyAlignment="1">
      <alignment vertical="center" shrinkToFit="1"/>
    </xf>
    <xf numFmtId="0" fontId="5" fillId="0" borderId="40" xfId="0" applyFont="1" applyBorder="1" applyAlignment="1">
      <alignment horizontal="distributed" vertical="center"/>
    </xf>
    <xf numFmtId="0" fontId="5" fillId="0" borderId="30" xfId="0" applyFont="1" applyBorder="1" applyAlignment="1">
      <alignment horizontal="distributed" vertical="center"/>
    </xf>
    <xf numFmtId="38" fontId="8" fillId="0" borderId="30" xfId="1" applyFont="1" applyBorder="1" applyAlignment="1">
      <alignment vertical="center"/>
    </xf>
    <xf numFmtId="38" fontId="8" fillId="0" borderId="31" xfId="1" applyFont="1" applyBorder="1" applyAlignment="1">
      <alignment horizontal="right" vertical="center"/>
    </xf>
    <xf numFmtId="38" fontId="8" fillId="0" borderId="3" xfId="1" applyFont="1" applyBorder="1" applyAlignment="1">
      <alignment horizontal="right" vertical="center"/>
    </xf>
    <xf numFmtId="38" fontId="8" fillId="0" borderId="8" xfId="1" applyFont="1" applyBorder="1" applyAlignment="1">
      <alignment horizontal="right" vertical="center"/>
    </xf>
    <xf numFmtId="0" fontId="10" fillId="0" borderId="31" xfId="0" applyFont="1" applyBorder="1" applyAlignment="1">
      <alignment horizontal="left" vertical="center" shrinkToFit="1"/>
    </xf>
    <xf numFmtId="0" fontId="10" fillId="0" borderId="3" xfId="0" applyFont="1" applyBorder="1" applyAlignment="1">
      <alignment horizontal="left" vertical="center" shrinkToFit="1"/>
    </xf>
    <xf numFmtId="0" fontId="10" fillId="0" borderId="4" xfId="0" applyFont="1" applyBorder="1" applyAlignment="1">
      <alignment horizontal="left" vertical="center" shrinkToFit="1"/>
    </xf>
    <xf numFmtId="38" fontId="9" fillId="0" borderId="37" xfId="1" applyFont="1" applyBorder="1" applyAlignment="1">
      <alignment horizontal="center" vertical="center"/>
    </xf>
    <xf numFmtId="38" fontId="9" fillId="0" borderId="62" xfId="1" applyFont="1" applyBorder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7" fillId="0" borderId="16" xfId="0" applyFont="1" applyBorder="1" applyAlignment="1">
      <alignment horizontal="center" vertical="center" shrinkToFit="1"/>
    </xf>
    <xf numFmtId="38" fontId="8" fillId="0" borderId="20" xfId="0" applyNumberFormat="1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7" fillId="0" borderId="29" xfId="0" applyFont="1" applyBorder="1" applyAlignment="1">
      <alignment horizontal="center" vertical="center" shrinkToFit="1"/>
    </xf>
    <xf numFmtId="38" fontId="8" fillId="0" borderId="31" xfId="1" applyFont="1" applyBorder="1" applyAlignment="1">
      <alignment vertical="center"/>
    </xf>
    <xf numFmtId="38" fontId="8" fillId="0" borderId="3" xfId="1" applyFont="1" applyBorder="1" applyAlignment="1">
      <alignment vertical="center"/>
    </xf>
    <xf numFmtId="38" fontId="8" fillId="0" borderId="8" xfId="1" applyFont="1" applyBorder="1" applyAlignment="1">
      <alignment vertical="center"/>
    </xf>
    <xf numFmtId="0" fontId="10" fillId="0" borderId="31" xfId="0" applyFont="1" applyBorder="1" applyAlignment="1">
      <alignment vertical="center" shrinkToFit="1"/>
    </xf>
    <xf numFmtId="0" fontId="10" fillId="0" borderId="3" xfId="0" applyFont="1" applyBorder="1" applyAlignment="1">
      <alignment vertical="center" shrinkToFit="1"/>
    </xf>
    <xf numFmtId="0" fontId="10" fillId="0" borderId="4" xfId="0" applyFont="1" applyBorder="1" applyAlignment="1">
      <alignment vertical="center" shrinkToFit="1"/>
    </xf>
    <xf numFmtId="38" fontId="8" fillId="0" borderId="33" xfId="1" applyFont="1" applyBorder="1" applyAlignment="1">
      <alignment vertical="center"/>
    </xf>
    <xf numFmtId="0" fontId="10" fillId="0" borderId="33" xfId="0" applyFont="1" applyBorder="1" applyAlignment="1">
      <alignment vertical="center" shrinkToFit="1"/>
    </xf>
    <xf numFmtId="0" fontId="10" fillId="0" borderId="34" xfId="0" applyFont="1" applyBorder="1" applyAlignment="1">
      <alignment vertical="center" shrinkToFit="1"/>
    </xf>
    <xf numFmtId="38" fontId="8" fillId="0" borderId="2" xfId="1" applyFont="1" applyBorder="1" applyAlignment="1">
      <alignment vertical="center"/>
    </xf>
    <xf numFmtId="38" fontId="7" fillId="0" borderId="2" xfId="1" applyFont="1" applyBorder="1" applyAlignment="1">
      <alignment horizontal="center" vertical="center" shrinkToFit="1"/>
    </xf>
    <xf numFmtId="38" fontId="8" fillId="0" borderId="37" xfId="1" applyFont="1" applyBorder="1" applyAlignment="1">
      <alignment vertical="center" shrinkToFit="1"/>
    </xf>
    <xf numFmtId="38" fontId="8" fillId="0" borderId="38" xfId="1" applyFont="1" applyBorder="1" applyAlignment="1">
      <alignment vertical="center" shrinkToFit="1"/>
    </xf>
    <xf numFmtId="38" fontId="8" fillId="0" borderId="69" xfId="1" applyFont="1" applyBorder="1" applyAlignment="1">
      <alignment vertical="center" shrinkToFit="1"/>
    </xf>
    <xf numFmtId="0" fontId="5" fillId="0" borderId="41" xfId="0" applyFont="1" applyBorder="1" applyAlignment="1">
      <alignment horizontal="distributed" vertical="center"/>
    </xf>
    <xf numFmtId="0" fontId="5" fillId="0" borderId="35" xfId="0" applyFont="1" applyBorder="1" applyAlignment="1">
      <alignment horizontal="distributed" vertical="center"/>
    </xf>
    <xf numFmtId="38" fontId="8" fillId="0" borderId="35" xfId="1" applyFont="1" applyBorder="1" applyAlignment="1">
      <alignment horizontal="right" vertical="center"/>
    </xf>
    <xf numFmtId="0" fontId="10" fillId="0" borderId="35" xfId="0" applyFont="1" applyBorder="1" applyAlignment="1">
      <alignment horizontal="left" vertical="center" shrinkToFit="1"/>
    </xf>
    <xf numFmtId="0" fontId="10" fillId="0" borderId="49" xfId="0" applyFont="1" applyBorder="1" applyAlignment="1">
      <alignment horizontal="left" vertical="center" shrinkToFit="1"/>
    </xf>
    <xf numFmtId="0" fontId="5" fillId="0" borderId="55" xfId="0" applyFont="1" applyBorder="1" applyAlignment="1">
      <alignment horizontal="distributed" vertical="center"/>
    </xf>
    <xf numFmtId="0" fontId="5" fillId="0" borderId="15" xfId="0" applyFont="1" applyBorder="1" applyAlignment="1">
      <alignment horizontal="distributed" vertical="center"/>
    </xf>
    <xf numFmtId="38" fontId="8" fillId="0" borderId="15" xfId="1" applyFont="1" applyBorder="1" applyAlignment="1">
      <alignment vertical="center"/>
    </xf>
    <xf numFmtId="0" fontId="10" fillId="0" borderId="57" xfId="0" applyFont="1" applyBorder="1" applyAlignment="1">
      <alignment vertical="center" shrinkToFit="1"/>
    </xf>
    <xf numFmtId="0" fontId="10" fillId="0" borderId="56" xfId="0" applyFont="1" applyBorder="1" applyAlignment="1">
      <alignment vertical="center" shrinkToFit="1"/>
    </xf>
    <xf numFmtId="38" fontId="5" fillId="0" borderId="22" xfId="1" applyFont="1" applyBorder="1" applyAlignment="1">
      <alignment horizontal="center" vertical="center" shrinkToFit="1"/>
    </xf>
    <xf numFmtId="38" fontId="5" fillId="0" borderId="13" xfId="1" applyFont="1" applyBorder="1" applyAlignment="1">
      <alignment horizontal="center" vertical="center" shrinkToFit="1"/>
    </xf>
    <xf numFmtId="38" fontId="5" fillId="0" borderId="21" xfId="1" applyFont="1" applyBorder="1" applyAlignment="1">
      <alignment horizontal="center" vertical="center" shrinkToFit="1"/>
    </xf>
    <xf numFmtId="38" fontId="5" fillId="0" borderId="15" xfId="1" applyFont="1" applyBorder="1" applyAlignment="1">
      <alignment horizontal="distributed" vertical="center" justifyLastLine="1" shrinkToFit="1"/>
    </xf>
    <xf numFmtId="38" fontId="5" fillId="0" borderId="23" xfId="1" applyFont="1" applyBorder="1" applyAlignment="1">
      <alignment horizontal="distributed" vertical="center" justifyLastLine="1" shrinkToFit="1"/>
    </xf>
    <xf numFmtId="0" fontId="10" fillId="0" borderId="70" xfId="0" applyFont="1" applyBorder="1" applyAlignment="1">
      <alignment vertical="center" shrinkToFit="1"/>
    </xf>
    <xf numFmtId="38" fontId="8" fillId="0" borderId="70" xfId="1" applyFont="1" applyBorder="1" applyAlignment="1">
      <alignment vertical="center"/>
    </xf>
    <xf numFmtId="38" fontId="9" fillId="0" borderId="106" xfId="1" applyFont="1" applyBorder="1" applyAlignment="1">
      <alignment horizontal="center" vertical="center"/>
    </xf>
    <xf numFmtId="38" fontId="9" fillId="0" borderId="107" xfId="1" applyFont="1" applyBorder="1" applyAlignment="1">
      <alignment horizontal="center" vertical="center"/>
    </xf>
    <xf numFmtId="38" fontId="7" fillId="0" borderId="70" xfId="1" applyFont="1" applyBorder="1" applyAlignment="1">
      <alignment horizontal="center" vertical="center" shrinkToFit="1"/>
    </xf>
    <xf numFmtId="38" fontId="8" fillId="0" borderId="70" xfId="1" applyFont="1" applyBorder="1" applyAlignment="1">
      <alignment vertical="center" shrinkToFit="1"/>
    </xf>
    <xf numFmtId="38" fontId="8" fillId="0" borderId="71" xfId="1" applyFont="1" applyBorder="1" applyAlignment="1">
      <alignment vertical="center" shrinkToFit="1"/>
    </xf>
    <xf numFmtId="0" fontId="10" fillId="0" borderId="2" xfId="0" applyFont="1" applyBorder="1" applyAlignment="1">
      <alignment vertical="center" shrinkToFit="1"/>
    </xf>
    <xf numFmtId="0" fontId="5" fillId="0" borderId="55" xfId="0" applyFont="1" applyBorder="1" applyAlignment="1">
      <alignment horizontal="distributed" vertical="center" justifyLastLine="1" shrinkToFit="1"/>
    </xf>
    <xf numFmtId="0" fontId="5" fillId="0" borderId="15" xfId="0" applyFont="1" applyBorder="1" applyAlignment="1">
      <alignment horizontal="distributed" vertical="center" justifyLastLine="1" shrinkToFit="1"/>
    </xf>
    <xf numFmtId="0" fontId="5" fillId="0" borderId="51" xfId="0" applyFont="1" applyBorder="1" applyAlignment="1">
      <alignment horizontal="distributed" vertical="center"/>
    </xf>
    <xf numFmtId="0" fontId="5" fillId="0" borderId="28" xfId="0" applyFont="1" applyBorder="1" applyAlignment="1">
      <alignment horizontal="distributed" vertical="center"/>
    </xf>
    <xf numFmtId="38" fontId="8" fillId="0" borderId="43" xfId="1" applyFont="1" applyBorder="1" applyAlignment="1">
      <alignment vertical="center"/>
    </xf>
    <xf numFmtId="0" fontId="10" fillId="0" borderId="65" xfId="0" applyFont="1" applyBorder="1" applyAlignment="1">
      <alignment vertical="center" shrinkToFit="1"/>
    </xf>
    <xf numFmtId="38" fontId="8" fillId="0" borderId="65" xfId="1" applyFont="1" applyBorder="1" applyAlignment="1">
      <alignment vertical="center"/>
    </xf>
    <xf numFmtId="38" fontId="9" fillId="0" borderId="66" xfId="1" applyFont="1" applyBorder="1" applyAlignment="1">
      <alignment horizontal="center" vertical="center"/>
    </xf>
    <xf numFmtId="38" fontId="9" fillId="0" borderId="105" xfId="1" applyFont="1" applyBorder="1" applyAlignment="1">
      <alignment horizontal="center" vertical="center"/>
    </xf>
    <xf numFmtId="0" fontId="8" fillId="0" borderId="65" xfId="1" applyNumberFormat="1" applyFont="1" applyBorder="1" applyAlignment="1">
      <alignment vertical="center"/>
    </xf>
    <xf numFmtId="38" fontId="7" fillId="0" borderId="65" xfId="1" applyFont="1" applyBorder="1" applyAlignment="1">
      <alignment horizontal="center" vertical="center" shrinkToFit="1"/>
    </xf>
    <xf numFmtId="38" fontId="8" fillId="0" borderId="66" xfId="1" applyFont="1" applyBorder="1" applyAlignment="1">
      <alignment vertical="center" shrinkToFit="1"/>
    </xf>
    <xf numFmtId="38" fontId="8" fillId="0" borderId="67" xfId="1" applyFont="1" applyBorder="1" applyAlignment="1">
      <alignment vertical="center" shrinkToFit="1"/>
    </xf>
    <xf numFmtId="38" fontId="8" fillId="0" borderId="68" xfId="1" applyFont="1" applyBorder="1" applyAlignment="1">
      <alignment vertical="center" shrinkToFit="1"/>
    </xf>
    <xf numFmtId="0" fontId="7" fillId="0" borderId="60" xfId="0" applyFont="1" applyBorder="1" applyAlignment="1">
      <alignment vertical="center"/>
    </xf>
    <xf numFmtId="0" fontId="7" fillId="0" borderId="61" xfId="0" applyFont="1" applyBorder="1" applyAlignment="1">
      <alignment vertical="center"/>
    </xf>
    <xf numFmtId="0" fontId="5" fillId="0" borderId="52" xfId="0" applyFont="1" applyBorder="1" applyAlignment="1">
      <alignment horizontal="distributed" vertical="center"/>
    </xf>
    <xf numFmtId="0" fontId="5" fillId="0" borderId="33" xfId="0" applyFont="1" applyBorder="1" applyAlignment="1">
      <alignment horizontal="distributed" vertical="center"/>
    </xf>
    <xf numFmtId="0" fontId="5" fillId="0" borderId="33" xfId="0" applyFont="1" applyBorder="1" applyAlignment="1">
      <alignment horizontal="center" vertical="center" shrinkToFit="1"/>
    </xf>
    <xf numFmtId="0" fontId="5" fillId="0" borderId="34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distributed" vertical="center" justifyLastLine="1"/>
    </xf>
    <xf numFmtId="176" fontId="8" fillId="0" borderId="2" xfId="0" applyNumberFormat="1" applyFont="1" applyBorder="1" applyAlignment="1">
      <alignment vertical="center"/>
    </xf>
    <xf numFmtId="176" fontId="8" fillId="0" borderId="37" xfId="0" applyNumberFormat="1" applyFont="1" applyBorder="1" applyAlignment="1">
      <alignment vertical="center"/>
    </xf>
    <xf numFmtId="0" fontId="7" fillId="0" borderId="62" xfId="0" applyFont="1" applyBorder="1" applyAlignment="1">
      <alignment vertical="center"/>
    </xf>
    <xf numFmtId="0" fontId="7" fillId="0" borderId="39" xfId="0" applyFont="1" applyBorder="1" applyAlignment="1">
      <alignment vertical="center"/>
    </xf>
    <xf numFmtId="0" fontId="5" fillId="0" borderId="30" xfId="0" applyFont="1" applyBorder="1" applyAlignment="1">
      <alignment horizontal="center" vertical="center" shrinkToFit="1"/>
    </xf>
    <xf numFmtId="0" fontId="5" fillId="0" borderId="44" xfId="0" applyFont="1" applyBorder="1" applyAlignment="1">
      <alignment horizontal="center" vertical="center" shrinkToFit="1"/>
    </xf>
    <xf numFmtId="0" fontId="7" fillId="0" borderId="40" xfId="0" applyFont="1" applyBorder="1" applyAlignment="1">
      <alignment vertical="center" textRotation="255"/>
    </xf>
    <xf numFmtId="0" fontId="7" fillId="0" borderId="30" xfId="0" applyFont="1" applyBorder="1" applyAlignment="1">
      <alignment vertical="center" textRotation="255"/>
    </xf>
    <xf numFmtId="0" fontId="7" fillId="0" borderId="41" xfId="0" applyFont="1" applyBorder="1" applyAlignment="1">
      <alignment vertical="center" textRotation="255"/>
    </xf>
    <xf numFmtId="0" fontId="7" fillId="0" borderId="35" xfId="0" applyFont="1" applyBorder="1" applyAlignment="1">
      <alignment vertical="center" textRotation="255"/>
    </xf>
    <xf numFmtId="0" fontId="7" fillId="0" borderId="58" xfId="0" applyFont="1" applyBorder="1" applyAlignment="1">
      <alignment horizontal="distributed" vertical="center" justifyLastLine="1"/>
    </xf>
    <xf numFmtId="176" fontId="8" fillId="0" borderId="58" xfId="0" applyNumberFormat="1" applyFont="1" applyBorder="1" applyAlignment="1">
      <alignment vertical="center"/>
    </xf>
    <xf numFmtId="176" fontId="8" fillId="0" borderId="59" xfId="0" applyNumberFormat="1" applyFont="1" applyBorder="1" applyAlignment="1">
      <alignment vertical="center"/>
    </xf>
    <xf numFmtId="0" fontId="5" fillId="0" borderId="15" xfId="0" applyFont="1" applyBorder="1" applyAlignment="1">
      <alignment horizontal="center" vertical="center" shrinkToFit="1"/>
    </xf>
    <xf numFmtId="0" fontId="5" fillId="0" borderId="23" xfId="0" applyFont="1" applyBorder="1" applyAlignment="1">
      <alignment horizontal="center" vertical="center" shrinkToFit="1"/>
    </xf>
    <xf numFmtId="0" fontId="7" fillId="0" borderId="63" xfId="0" applyFont="1" applyBorder="1" applyAlignment="1">
      <alignment horizontal="distributed" vertical="center" justifyLastLine="1"/>
    </xf>
    <xf numFmtId="176" fontId="8" fillId="0" borderId="63" xfId="0" applyNumberFormat="1" applyFont="1" applyBorder="1" applyAlignment="1">
      <alignment vertical="center"/>
    </xf>
    <xf numFmtId="176" fontId="8" fillId="0" borderId="50" xfId="0" applyNumberFormat="1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64" xfId="0" applyFont="1" applyBorder="1" applyAlignment="1">
      <alignment vertical="center"/>
    </xf>
    <xf numFmtId="0" fontId="5" fillId="0" borderId="42" xfId="0" applyFont="1" applyBorder="1" applyAlignment="1">
      <alignment horizontal="distributed" vertical="center" justifyLastLine="1"/>
    </xf>
    <xf numFmtId="0" fontId="5" fillId="0" borderId="43" xfId="0" applyFont="1" applyBorder="1" applyAlignment="1">
      <alignment horizontal="distributed" vertical="center" justifyLastLine="1"/>
    </xf>
    <xf numFmtId="0" fontId="5" fillId="0" borderId="48" xfId="0" applyFont="1" applyBorder="1" applyAlignment="1">
      <alignment horizontal="distributed" vertical="center" justifyLastLine="1"/>
    </xf>
    <xf numFmtId="0" fontId="7" fillId="0" borderId="46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76" fontId="8" fillId="0" borderId="43" xfId="0" applyNumberFormat="1" applyFont="1" applyBorder="1" applyAlignment="1">
      <alignment vertical="center"/>
    </xf>
    <xf numFmtId="176" fontId="8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7" fillId="0" borderId="48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left" vertical="center" shrinkToFit="1"/>
    </xf>
    <xf numFmtId="38" fontId="10" fillId="0" borderId="99" xfId="1" applyFont="1" applyBorder="1" applyAlignment="1" applyProtection="1">
      <alignment vertical="center" shrinkToFit="1"/>
    </xf>
    <xf numFmtId="38" fontId="10" fillId="0" borderId="11" xfId="1" applyFont="1" applyBorder="1" applyAlignment="1" applyProtection="1">
      <alignment vertical="center" shrinkToFit="1"/>
    </xf>
    <xf numFmtId="38" fontId="10" fillId="0" borderId="100" xfId="1" applyFont="1" applyBorder="1" applyAlignment="1" applyProtection="1">
      <alignment vertical="center" shrinkToFit="1"/>
    </xf>
    <xf numFmtId="38" fontId="6" fillId="0" borderId="0" xfId="1" applyFont="1" applyAlignment="1" applyProtection="1">
      <alignment horizontal="center" vertical="center"/>
    </xf>
    <xf numFmtId="38" fontId="5" fillId="0" borderId="1" xfId="1" applyFont="1" applyBorder="1" applyAlignment="1" applyProtection="1">
      <alignment horizontal="distributed" vertical="center"/>
    </xf>
    <xf numFmtId="0" fontId="8" fillId="0" borderId="1" xfId="1" applyNumberFormat="1" applyFont="1" applyBorder="1" applyAlignment="1" applyProtection="1">
      <alignment horizontal="left" vertical="center" shrinkToFit="1"/>
    </xf>
    <xf numFmtId="38" fontId="5" fillId="0" borderId="42" xfId="1" applyFont="1" applyBorder="1" applyAlignment="1" applyProtection="1">
      <alignment horizontal="distributed" vertical="center"/>
    </xf>
    <xf numFmtId="38" fontId="5" fillId="0" borderId="43" xfId="1" applyFont="1" applyBorder="1" applyAlignment="1" applyProtection="1">
      <alignment horizontal="distributed" vertical="center"/>
    </xf>
    <xf numFmtId="38" fontId="10" fillId="0" borderId="43" xfId="1" applyFont="1" applyBorder="1" applyAlignment="1" applyProtection="1">
      <alignment horizontal="left" vertical="center" indent="1" shrinkToFit="1"/>
    </xf>
    <xf numFmtId="38" fontId="10" fillId="0" borderId="48" xfId="1" applyFont="1" applyBorder="1" applyAlignment="1" applyProtection="1">
      <alignment horizontal="left" vertical="center" indent="1" shrinkToFit="1"/>
    </xf>
    <xf numFmtId="38" fontId="5" fillId="0" borderId="40" xfId="1" applyFont="1" applyBorder="1" applyAlignment="1" applyProtection="1">
      <alignment horizontal="distributed" vertical="center"/>
    </xf>
    <xf numFmtId="38" fontId="5" fillId="0" borderId="30" xfId="1" applyFont="1" applyBorder="1" applyAlignment="1" applyProtection="1">
      <alignment horizontal="distributed" vertical="center"/>
    </xf>
    <xf numFmtId="38" fontId="10" fillId="0" borderId="30" xfId="1" applyFont="1" applyBorder="1" applyAlignment="1" applyProtection="1">
      <alignment horizontal="left" vertical="center" indent="1" shrinkToFit="1"/>
    </xf>
    <xf numFmtId="38" fontId="10" fillId="0" borderId="44" xfId="1" applyFont="1" applyBorder="1" applyAlignment="1" applyProtection="1">
      <alignment horizontal="left" vertical="center" indent="1" shrinkToFit="1"/>
    </xf>
    <xf numFmtId="38" fontId="5" fillId="0" borderId="45" xfId="1" applyFont="1" applyBorder="1" applyAlignment="1" applyProtection="1">
      <alignment horizontal="center" vertical="center" wrapText="1"/>
    </xf>
    <xf numFmtId="38" fontId="5" fillId="0" borderId="17" xfId="1" applyFont="1" applyBorder="1" applyAlignment="1" applyProtection="1">
      <alignment horizontal="center" vertical="center" wrapText="1"/>
    </xf>
    <xf numFmtId="38" fontId="5" fillId="0" borderId="27" xfId="1" applyFont="1" applyBorder="1" applyAlignment="1" applyProtection="1">
      <alignment horizontal="center" vertical="center" wrapText="1"/>
    </xf>
    <xf numFmtId="38" fontId="5" fillId="0" borderId="1" xfId="1" applyFont="1" applyBorder="1" applyAlignment="1" applyProtection="1">
      <alignment horizontal="center" vertical="center" wrapText="1"/>
    </xf>
    <xf numFmtId="38" fontId="9" fillId="0" borderId="17" xfId="1" applyFont="1" applyBorder="1" applyAlignment="1" applyProtection="1">
      <alignment horizontal="center" vertical="center" shrinkToFit="1"/>
    </xf>
    <xf numFmtId="38" fontId="9" fillId="0" borderId="1" xfId="1" applyFont="1" applyBorder="1" applyAlignment="1" applyProtection="1">
      <alignment horizontal="center" vertical="center" shrinkToFit="1"/>
    </xf>
    <xf numFmtId="38" fontId="5" fillId="0" borderId="17" xfId="1" applyFont="1" applyBorder="1" applyAlignment="1" applyProtection="1">
      <alignment horizontal="center" vertical="center"/>
    </xf>
    <xf numFmtId="38" fontId="5" fillId="0" borderId="1" xfId="1" applyFont="1" applyBorder="1" applyAlignment="1" applyProtection="1">
      <alignment horizontal="center" vertical="center"/>
    </xf>
    <xf numFmtId="38" fontId="5" fillId="0" borderId="76" xfId="1" applyFont="1" applyBorder="1" applyAlignment="1" applyProtection="1">
      <alignment horizontal="center" vertical="center"/>
    </xf>
    <xf numFmtId="38" fontId="5" fillId="0" borderId="9" xfId="1" applyFont="1" applyBorder="1" applyAlignment="1" applyProtection="1">
      <alignment horizontal="center" vertical="center"/>
    </xf>
    <xf numFmtId="38" fontId="5" fillId="0" borderId="29" xfId="1" applyFont="1" applyBorder="1" applyAlignment="1" applyProtection="1">
      <alignment horizontal="center" vertical="center"/>
    </xf>
    <xf numFmtId="38" fontId="5" fillId="0" borderId="0" xfId="1" applyFont="1" applyBorder="1" applyAlignment="1" applyProtection="1">
      <alignment horizontal="center" vertical="center"/>
    </xf>
    <xf numFmtId="38" fontId="5" fillId="0" borderId="36" xfId="1" applyFont="1" applyBorder="1" applyAlignment="1" applyProtection="1">
      <alignment horizontal="center" vertical="center"/>
    </xf>
    <xf numFmtId="38" fontId="5" fillId="0" borderId="79" xfId="1" applyFont="1" applyBorder="1" applyAlignment="1" applyProtection="1">
      <alignment horizontal="center" vertical="center"/>
    </xf>
    <xf numFmtId="38" fontId="5" fillId="0" borderId="26" xfId="1" applyFont="1" applyBorder="1" applyAlignment="1" applyProtection="1">
      <alignment horizontal="center" vertical="center"/>
    </xf>
    <xf numFmtId="38" fontId="11" fillId="0" borderId="45" xfId="1" applyFont="1" applyBorder="1" applyAlignment="1" applyProtection="1">
      <alignment horizontal="center" vertical="center"/>
    </xf>
    <xf numFmtId="38" fontId="11" fillId="0" borderId="17" xfId="1" applyFont="1" applyBorder="1" applyAlignment="1" applyProtection="1">
      <alignment horizontal="center" vertical="center"/>
    </xf>
    <xf numFmtId="38" fontId="11" fillId="0" borderId="27" xfId="1" applyFont="1" applyBorder="1" applyAlignment="1" applyProtection="1">
      <alignment horizontal="center" vertical="center"/>
    </xf>
    <xf numFmtId="38" fontId="11" fillId="0" borderId="1" xfId="1" applyFont="1" applyBorder="1" applyAlignment="1" applyProtection="1">
      <alignment horizontal="center" vertical="center"/>
    </xf>
    <xf numFmtId="38" fontId="8" fillId="0" borderId="99" xfId="1" applyFont="1" applyBorder="1" applyAlignment="1" applyProtection="1">
      <alignment horizontal="center" vertical="center" shrinkToFit="1"/>
    </xf>
    <xf numFmtId="38" fontId="8" fillId="0" borderId="11" xfId="1" applyFont="1" applyBorder="1" applyAlignment="1" applyProtection="1">
      <alignment horizontal="center" vertical="center" shrinkToFit="1"/>
    </xf>
    <xf numFmtId="38" fontId="9" fillId="0" borderId="17" xfId="1" applyFont="1" applyBorder="1" applyAlignment="1" applyProtection="1">
      <alignment horizontal="center" vertical="center" wrapText="1"/>
    </xf>
    <xf numFmtId="38" fontId="9" fillId="0" borderId="1" xfId="1" applyFont="1" applyBorder="1" applyAlignment="1" applyProtection="1">
      <alignment horizontal="center" vertical="center" wrapText="1"/>
    </xf>
    <xf numFmtId="38" fontId="11" fillId="0" borderId="17" xfId="1" applyFont="1" applyBorder="1" applyAlignment="1" applyProtection="1">
      <alignment horizontal="center" vertical="center" wrapText="1"/>
    </xf>
    <xf numFmtId="38" fontId="11" fillId="0" borderId="1" xfId="1" applyFont="1" applyBorder="1" applyAlignment="1" applyProtection="1">
      <alignment horizontal="center" vertical="center" wrapText="1"/>
    </xf>
    <xf numFmtId="38" fontId="9" fillId="0" borderId="17" xfId="1" applyFont="1" applyBorder="1" applyAlignment="1" applyProtection="1">
      <alignment horizontal="center" vertical="center"/>
    </xf>
    <xf numFmtId="38" fontId="9" fillId="0" borderId="1" xfId="1" applyFont="1" applyBorder="1" applyAlignment="1" applyProtection="1">
      <alignment horizontal="center" vertical="center"/>
    </xf>
    <xf numFmtId="38" fontId="8" fillId="0" borderId="101" xfId="1" applyFont="1" applyBorder="1" applyAlignment="1" applyProtection="1">
      <alignment horizontal="center" vertical="center" shrinkToFit="1"/>
    </xf>
    <xf numFmtId="38" fontId="8" fillId="0" borderId="80" xfId="1" applyFont="1" applyBorder="1" applyAlignment="1" applyProtection="1">
      <alignment horizontal="center" vertical="center" shrinkToFit="1"/>
    </xf>
    <xf numFmtId="38" fontId="5" fillId="0" borderId="41" xfId="1" applyFont="1" applyBorder="1" applyAlignment="1" applyProtection="1">
      <alignment horizontal="distributed" vertical="center"/>
    </xf>
    <xf numFmtId="38" fontId="5" fillId="0" borderId="35" xfId="1" applyFont="1" applyBorder="1" applyAlignment="1" applyProtection="1">
      <alignment horizontal="distributed" vertical="center"/>
    </xf>
    <xf numFmtId="38" fontId="5" fillId="0" borderId="30" xfId="1" applyFont="1" applyBorder="1" applyAlignment="1" applyProtection="1">
      <alignment horizontal="center" vertical="center" wrapText="1"/>
    </xf>
    <xf numFmtId="38" fontId="5" fillId="0" borderId="44" xfId="1" applyFont="1" applyBorder="1" applyAlignment="1" applyProtection="1">
      <alignment horizontal="center" vertical="center" wrapText="1"/>
    </xf>
    <xf numFmtId="38" fontId="10" fillId="0" borderId="101" xfId="1" applyFont="1" applyBorder="1" applyAlignment="1" applyProtection="1">
      <alignment vertical="center" shrinkToFit="1"/>
    </xf>
    <xf numFmtId="38" fontId="10" fillId="0" borderId="80" xfId="1" applyFont="1" applyBorder="1" applyAlignment="1" applyProtection="1">
      <alignment vertical="center" shrinkToFit="1"/>
    </xf>
    <xf numFmtId="38" fontId="10" fillId="0" borderId="102" xfId="1" applyFont="1" applyBorder="1" applyAlignment="1" applyProtection="1">
      <alignment vertical="center" shrinkToFit="1"/>
    </xf>
    <xf numFmtId="38" fontId="10" fillId="0" borderId="82" xfId="1" applyFont="1" applyBorder="1" applyAlignment="1" applyProtection="1">
      <alignment vertical="center" wrapText="1" shrinkToFit="1"/>
    </xf>
    <xf numFmtId="38" fontId="10" fillId="0" borderId="83" xfId="1" applyFont="1" applyBorder="1" applyAlignment="1" applyProtection="1">
      <alignment vertical="center" wrapText="1" shrinkToFit="1"/>
    </xf>
    <xf numFmtId="38" fontId="10" fillId="0" borderId="84" xfId="1" applyFont="1" applyBorder="1" applyAlignment="1" applyProtection="1">
      <alignment vertical="center" wrapText="1" shrinkToFit="1"/>
    </xf>
    <xf numFmtId="38" fontId="10" fillId="0" borderId="85" xfId="1" applyFont="1" applyBorder="1" applyAlignment="1" applyProtection="1">
      <alignment vertical="center" wrapText="1" shrinkToFit="1"/>
    </xf>
    <xf numFmtId="38" fontId="8" fillId="0" borderId="82" xfId="1" applyFont="1" applyBorder="1" applyAlignment="1" applyProtection="1">
      <alignment horizontal="center" vertical="center" shrinkToFit="1"/>
    </xf>
    <xf numFmtId="38" fontId="8" fillId="0" borderId="84" xfId="1" applyFont="1" applyBorder="1" applyAlignment="1" applyProtection="1">
      <alignment horizontal="center" vertical="center" shrinkToFit="1"/>
    </xf>
    <xf numFmtId="38" fontId="10" fillId="0" borderId="86" xfId="1" applyFont="1" applyBorder="1" applyAlignment="1" applyProtection="1">
      <alignment vertical="center" wrapText="1" shrinkToFit="1"/>
    </xf>
    <xf numFmtId="38" fontId="10" fillId="0" borderId="87" xfId="1" applyFont="1" applyBorder="1" applyAlignment="1" applyProtection="1">
      <alignment vertical="center" wrapText="1" shrinkToFit="1"/>
    </xf>
    <xf numFmtId="38" fontId="10" fillId="0" borderId="88" xfId="1" applyFont="1" applyBorder="1" applyAlignment="1" applyProtection="1">
      <alignment vertical="center" wrapText="1" shrinkToFit="1"/>
    </xf>
    <xf numFmtId="38" fontId="10" fillId="0" borderId="89" xfId="1" applyFont="1" applyBorder="1" applyAlignment="1" applyProtection="1">
      <alignment vertical="center" wrapText="1" shrinkToFit="1"/>
    </xf>
    <xf numFmtId="38" fontId="8" fillId="0" borderId="86" xfId="1" applyFont="1" applyBorder="1" applyAlignment="1" applyProtection="1">
      <alignment horizontal="center" vertical="center" shrinkToFit="1"/>
    </xf>
    <xf numFmtId="38" fontId="8" fillId="0" borderId="88" xfId="1" applyFont="1" applyBorder="1" applyAlignment="1" applyProtection="1">
      <alignment horizontal="center" vertical="center" shrinkToFit="1"/>
    </xf>
    <xf numFmtId="38" fontId="5" fillId="0" borderId="42" xfId="1" applyFont="1" applyBorder="1" applyAlignment="1" applyProtection="1">
      <alignment horizontal="center" vertical="center" shrinkToFit="1"/>
    </xf>
    <xf numFmtId="38" fontId="5" fillId="0" borderId="43" xfId="1" applyFont="1" applyBorder="1" applyAlignment="1" applyProtection="1">
      <alignment horizontal="center" vertical="center" shrinkToFit="1"/>
    </xf>
    <xf numFmtId="38" fontId="9" fillId="0" borderId="43" xfId="1" applyFont="1" applyBorder="1" applyAlignment="1" applyProtection="1">
      <alignment vertical="center" shrinkToFit="1"/>
    </xf>
    <xf numFmtId="38" fontId="9" fillId="0" borderId="24" xfId="1" applyFont="1" applyBorder="1" applyAlignment="1" applyProtection="1">
      <alignment vertical="center" shrinkToFit="1"/>
    </xf>
    <xf numFmtId="38" fontId="5" fillId="0" borderId="72" xfId="1" applyFont="1" applyBorder="1" applyAlignment="1" applyProtection="1">
      <alignment horizontal="center" vertical="center" shrinkToFit="1"/>
    </xf>
    <xf numFmtId="38" fontId="5" fillId="0" borderId="24" xfId="1" applyFont="1" applyBorder="1" applyAlignment="1" applyProtection="1">
      <alignment horizontal="center" vertical="center" shrinkToFit="1"/>
    </xf>
    <xf numFmtId="38" fontId="9" fillId="0" borderId="6" xfId="1" applyFont="1" applyBorder="1" applyAlignment="1" applyProtection="1">
      <alignment vertical="center" shrinkToFit="1"/>
    </xf>
    <xf numFmtId="38" fontId="5" fillId="0" borderId="47" xfId="1" applyFont="1" applyBorder="1" applyAlignment="1" applyProtection="1">
      <alignment horizontal="center" vertical="center" shrinkToFit="1"/>
    </xf>
    <xf numFmtId="38" fontId="5" fillId="0" borderId="3" xfId="1" applyFont="1" applyBorder="1" applyAlignment="1" applyProtection="1">
      <alignment horizontal="center" vertical="center" shrinkToFit="1"/>
    </xf>
    <xf numFmtId="38" fontId="5" fillId="0" borderId="8" xfId="1" applyFont="1" applyBorder="1" applyAlignment="1" applyProtection="1">
      <alignment horizontal="center" vertical="center" shrinkToFit="1"/>
    </xf>
    <xf numFmtId="38" fontId="9" fillId="0" borderId="3" xfId="1" applyFont="1" applyBorder="1" applyAlignment="1" applyProtection="1">
      <alignment horizontal="right" vertical="center" shrinkToFit="1"/>
    </xf>
    <xf numFmtId="38" fontId="5" fillId="0" borderId="31" xfId="1" applyFont="1" applyBorder="1" applyAlignment="1" applyProtection="1">
      <alignment horizontal="center" vertical="center" shrinkToFit="1"/>
    </xf>
    <xf numFmtId="38" fontId="9" fillId="0" borderId="31" xfId="1" applyFont="1" applyBorder="1" applyAlignment="1" applyProtection="1">
      <alignment horizontal="right" vertical="center" shrinkToFit="1"/>
    </xf>
    <xf numFmtId="38" fontId="9" fillId="0" borderId="1" xfId="1" applyFont="1" applyBorder="1" applyAlignment="1" applyProtection="1">
      <alignment horizontal="right" vertical="center" shrinkToFit="1"/>
    </xf>
    <xf numFmtId="38" fontId="5" fillId="0" borderId="90" xfId="1" applyFont="1" applyBorder="1" applyAlignment="1" applyProtection="1">
      <alignment horizontal="center" vertical="center"/>
    </xf>
    <xf numFmtId="38" fontId="5" fillId="0" borderId="91" xfId="1" applyFont="1" applyBorder="1" applyAlignment="1" applyProtection="1">
      <alignment horizontal="center" vertical="center"/>
    </xf>
    <xf numFmtId="38" fontId="5" fillId="0" borderId="92" xfId="1" applyFont="1" applyBorder="1" applyAlignment="1" applyProtection="1">
      <alignment horizontal="center" vertical="center"/>
    </xf>
    <xf numFmtId="38" fontId="5" fillId="0" borderId="32" xfId="1" applyFont="1" applyBorder="1" applyAlignment="1" applyProtection="1">
      <alignment horizontal="distributed" vertical="center" justifyLastLine="1"/>
    </xf>
    <xf numFmtId="38" fontId="5" fillId="0" borderId="18" xfId="1" applyFont="1" applyBorder="1" applyAlignment="1" applyProtection="1">
      <alignment horizontal="distributed" vertical="center" justifyLastLine="1"/>
    </xf>
    <xf numFmtId="38" fontId="5" fillId="0" borderId="19" xfId="1" applyFont="1" applyBorder="1" applyAlignment="1" applyProtection="1">
      <alignment horizontal="distributed" vertical="center" justifyLastLine="1"/>
    </xf>
    <xf numFmtId="38" fontId="9" fillId="0" borderId="32" xfId="1" applyFont="1" applyBorder="1" applyAlignment="1" applyProtection="1">
      <alignment vertical="center" shrinkToFit="1"/>
    </xf>
    <xf numFmtId="38" fontId="9" fillId="0" borderId="18" xfId="1" applyFont="1" applyBorder="1" applyAlignment="1" applyProtection="1">
      <alignment vertical="center" shrinkToFit="1"/>
    </xf>
    <xf numFmtId="38" fontId="5" fillId="0" borderId="42" xfId="1" applyFont="1" applyBorder="1" applyAlignment="1" applyProtection="1">
      <alignment horizontal="center" vertical="center"/>
    </xf>
    <xf numFmtId="38" fontId="5" fillId="0" borderId="43" xfId="1" applyFont="1" applyBorder="1" applyAlignment="1" applyProtection="1">
      <alignment horizontal="center" vertical="center"/>
    </xf>
    <xf numFmtId="38" fontId="9" fillId="0" borderId="24" xfId="1" applyFont="1" applyBorder="1" applyAlignment="1" applyProtection="1">
      <alignment horizontal="center" vertical="center" shrinkToFit="1"/>
    </xf>
    <xf numFmtId="38" fontId="9" fillId="0" borderId="25" xfId="1" applyFont="1" applyBorder="1" applyAlignment="1" applyProtection="1">
      <alignment horizontal="center" vertical="center" shrinkToFit="1"/>
    </xf>
    <xf numFmtId="38" fontId="5" fillId="0" borderId="6" xfId="1" applyFont="1" applyBorder="1" applyAlignment="1" applyProtection="1">
      <alignment horizontal="center" vertical="center" shrinkToFit="1"/>
    </xf>
    <xf numFmtId="38" fontId="10" fillId="0" borderId="24" xfId="1" applyFont="1" applyBorder="1" applyAlignment="1" applyProtection="1">
      <alignment vertical="center" shrinkToFit="1"/>
    </xf>
    <xf numFmtId="38" fontId="10" fillId="0" borderId="25" xfId="1" applyFont="1" applyBorder="1" applyAlignment="1" applyProtection="1">
      <alignment vertical="center" shrinkToFit="1"/>
    </xf>
    <xf numFmtId="38" fontId="10" fillId="0" borderId="7" xfId="1" applyFont="1" applyBorder="1" applyAlignment="1" applyProtection="1">
      <alignment vertical="center" shrinkToFit="1"/>
    </xf>
    <xf numFmtId="38" fontId="5" fillId="0" borderId="40" xfId="1" applyFont="1" applyBorder="1" applyAlignment="1" applyProtection="1">
      <alignment horizontal="center" vertical="center"/>
    </xf>
    <xf numFmtId="38" fontId="5" fillId="0" borderId="30" xfId="1" applyFont="1" applyBorder="1" applyAlignment="1" applyProtection="1">
      <alignment horizontal="center" vertical="center"/>
    </xf>
    <xf numFmtId="38" fontId="9" fillId="0" borderId="45" xfId="1" applyFont="1" applyBorder="1" applyAlignment="1" applyProtection="1">
      <alignment horizontal="center" vertical="center" shrinkToFit="1"/>
    </xf>
    <xf numFmtId="38" fontId="9" fillId="0" borderId="27" xfId="1" applyFont="1" applyBorder="1" applyAlignment="1" applyProtection="1">
      <alignment horizontal="center" vertical="center" shrinkToFit="1"/>
    </xf>
    <xf numFmtId="38" fontId="5" fillId="0" borderId="30" xfId="1" applyFont="1" applyBorder="1" applyAlignment="1" applyProtection="1">
      <alignment horizontal="center" vertical="center" shrinkToFit="1"/>
    </xf>
    <xf numFmtId="38" fontId="10" fillId="0" borderId="45" xfId="1" applyFont="1" applyBorder="1" applyAlignment="1" applyProtection="1">
      <alignment vertical="center" wrapText="1"/>
    </xf>
    <xf numFmtId="38" fontId="10" fillId="0" borderId="17" xfId="1" applyFont="1" applyBorder="1" applyAlignment="1" applyProtection="1">
      <alignment vertical="center" wrapText="1"/>
    </xf>
    <xf numFmtId="38" fontId="10" fillId="0" borderId="78" xfId="1" applyFont="1" applyBorder="1" applyAlignment="1" applyProtection="1">
      <alignment vertical="center" wrapText="1"/>
    </xf>
    <xf numFmtId="38" fontId="10" fillId="0" borderId="27" xfId="1" applyFont="1" applyBorder="1" applyAlignment="1" applyProtection="1">
      <alignment vertical="center" wrapText="1"/>
    </xf>
    <xf numFmtId="38" fontId="10" fillId="0" borderId="1" xfId="1" applyFont="1" applyBorder="1" applyAlignment="1" applyProtection="1">
      <alignment vertical="center" wrapText="1"/>
    </xf>
    <xf numFmtId="38" fontId="10" fillId="0" borderId="77" xfId="1" applyFont="1" applyBorder="1" applyAlignment="1" applyProtection="1">
      <alignment vertical="center" wrapText="1"/>
    </xf>
    <xf numFmtId="38" fontId="5" fillId="0" borderId="40" xfId="1" applyFont="1" applyBorder="1" applyAlignment="1" applyProtection="1">
      <alignment horizontal="center" vertical="center" wrapText="1"/>
    </xf>
    <xf numFmtId="38" fontId="5" fillId="0" borderId="41" xfId="1" applyFont="1" applyBorder="1" applyAlignment="1" applyProtection="1">
      <alignment horizontal="center" vertical="center" wrapText="1"/>
    </xf>
    <xf numFmtId="38" fontId="5" fillId="0" borderId="35" xfId="1" applyFont="1" applyBorder="1" applyAlignment="1" applyProtection="1">
      <alignment horizontal="center" vertical="center" wrapText="1"/>
    </xf>
    <xf numFmtId="38" fontId="9" fillId="0" borderId="59" xfId="1" applyFont="1" applyBorder="1" applyAlignment="1" applyProtection="1">
      <alignment horizontal="center" vertical="center" shrinkToFit="1"/>
    </xf>
    <xf numFmtId="38" fontId="9" fillId="0" borderId="104" xfId="1" applyFont="1" applyBorder="1" applyAlignment="1" applyProtection="1">
      <alignment horizontal="center" vertical="center" shrinkToFit="1"/>
    </xf>
    <xf numFmtId="38" fontId="5" fillId="0" borderId="60" xfId="1" applyFont="1" applyBorder="1" applyAlignment="1" applyProtection="1">
      <alignment horizontal="center" vertical="center" shrinkToFit="1"/>
    </xf>
    <xf numFmtId="38" fontId="5" fillId="0" borderId="58" xfId="1" applyFont="1" applyBorder="1" applyAlignment="1" applyProtection="1">
      <alignment horizontal="center" vertical="center" shrinkToFit="1"/>
    </xf>
    <xf numFmtId="38" fontId="5" fillId="0" borderId="35" xfId="1" applyFont="1" applyBorder="1" applyAlignment="1" applyProtection="1">
      <alignment horizontal="center" vertical="center" shrinkToFit="1"/>
    </xf>
    <xf numFmtId="38" fontId="10" fillId="0" borderId="30" xfId="1" applyFont="1" applyBorder="1" applyAlignment="1" applyProtection="1">
      <alignment vertical="center" wrapText="1"/>
    </xf>
    <xf numFmtId="38" fontId="10" fillId="0" borderId="44" xfId="1" applyFont="1" applyBorder="1" applyAlignment="1" applyProtection="1">
      <alignment vertical="center" wrapText="1"/>
    </xf>
    <xf numFmtId="38" fontId="10" fillId="0" borderId="35" xfId="1" applyFont="1" applyBorder="1" applyAlignment="1" applyProtection="1">
      <alignment vertical="center" wrapText="1"/>
    </xf>
    <xf numFmtId="38" fontId="10" fillId="0" borderId="49" xfId="1" applyFont="1" applyBorder="1" applyAlignment="1" applyProtection="1">
      <alignment vertical="center" wrapText="1"/>
    </xf>
    <xf numFmtId="38" fontId="9" fillId="0" borderId="50" xfId="1" applyFont="1" applyBorder="1" applyAlignment="1" applyProtection="1">
      <alignment horizontal="center" vertical="center" shrinkToFit="1"/>
    </xf>
    <xf numFmtId="38" fontId="9" fillId="0" borderId="103" xfId="1" applyFont="1" applyBorder="1" applyAlignment="1" applyProtection="1">
      <alignment horizontal="center" vertical="center" shrinkToFit="1"/>
    </xf>
    <xf numFmtId="38" fontId="5" fillId="0" borderId="74" xfId="1" applyFont="1" applyBorder="1" applyAlignment="1" applyProtection="1">
      <alignment horizontal="center" vertical="center" shrinkToFit="1"/>
    </xf>
    <xf numFmtId="38" fontId="5" fillId="0" borderId="93" xfId="1" applyFont="1" applyBorder="1" applyAlignment="1" applyProtection="1">
      <alignment horizontal="center" vertical="center" shrinkToFit="1"/>
    </xf>
    <xf numFmtId="38" fontId="5" fillId="0" borderId="94" xfId="1" applyFont="1" applyBorder="1" applyAlignment="1" applyProtection="1">
      <alignment horizontal="center" vertical="center"/>
    </xf>
    <xf numFmtId="38" fontId="5" fillId="0" borderId="95" xfId="1" applyFont="1" applyBorder="1" applyAlignment="1" applyProtection="1">
      <alignment horizontal="center" vertical="center"/>
    </xf>
    <xf numFmtId="38" fontId="5" fillId="0" borderId="96" xfId="1" applyFont="1" applyBorder="1" applyAlignment="1" applyProtection="1">
      <alignment horizontal="center" vertical="center"/>
    </xf>
    <xf numFmtId="38" fontId="10" fillId="0" borderId="95" xfId="1" applyFont="1" applyBorder="1" applyAlignment="1" applyProtection="1">
      <alignment vertical="center" wrapText="1"/>
    </xf>
    <xf numFmtId="38" fontId="10" fillId="0" borderId="97" xfId="1" applyFont="1" applyBorder="1" applyAlignment="1" applyProtection="1">
      <alignment vertical="center" wrapText="1"/>
    </xf>
    <xf numFmtId="38" fontId="10" fillId="0" borderId="0" xfId="1" applyFont="1" applyBorder="1" applyAlignment="1" applyProtection="1">
      <alignment vertical="center" wrapText="1"/>
    </xf>
    <xf numFmtId="38" fontId="10" fillId="0" borderId="16" xfId="1" applyFont="1" applyBorder="1" applyAlignment="1" applyProtection="1">
      <alignment vertical="center" wrapText="1"/>
    </xf>
    <xf numFmtId="38" fontId="5" fillId="0" borderId="98" xfId="1" applyFont="1" applyBorder="1" applyAlignment="1" applyProtection="1">
      <alignment horizontal="center" vertical="center"/>
    </xf>
    <xf numFmtId="38" fontId="5" fillId="0" borderId="73" xfId="1" applyFont="1" applyBorder="1" applyAlignment="1" applyProtection="1">
      <alignment horizontal="center" vertical="center"/>
    </xf>
    <xf numFmtId="38" fontId="5" fillId="0" borderId="74" xfId="1" applyFont="1" applyBorder="1" applyAlignment="1" applyProtection="1">
      <alignment horizontal="center" vertical="center"/>
    </xf>
    <xf numFmtId="38" fontId="10" fillId="0" borderId="73" xfId="1" applyFont="1" applyBorder="1" applyAlignment="1" applyProtection="1">
      <alignment vertical="center" wrapText="1"/>
    </xf>
    <xf numFmtId="38" fontId="10" fillId="0" borderId="75" xfId="1" applyFont="1" applyBorder="1" applyAlignment="1" applyProtection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noFill/>
        <a:ln w="9525" cmpd="sng">
          <a:noFill/>
        </a:ln>
      </a:spPr>
      <a:bodyPr vertOverflow="clip" horzOverflow="clip" wrap="square" lIns="36000" tIns="36000" rIns="36000" bIns="36000" rtlCol="0" anchor="ctr"/>
      <a:lstStyle>
        <a:defPPr algn="ctr">
          <a:defRPr kumimoji="1" sz="1200">
            <a:latin typeface="ＭＳ 明朝" panose="02020609040205080304" pitchFamily="17" charset="-128"/>
            <a:ea typeface="ＭＳ 明朝" panose="02020609040205080304" pitchFamily="17" charset="-128"/>
          </a:defRPr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F31"/>
  <sheetViews>
    <sheetView tabSelected="1" view="pageBreakPreview" zoomScale="85" zoomScaleNormal="100" zoomScaleSheetLayoutView="85" workbookViewId="0">
      <selection activeCell="W8" sqref="W8:AF8"/>
    </sheetView>
  </sheetViews>
  <sheetFormatPr defaultRowHeight="15.95" customHeight="1" x14ac:dyDescent="0.15"/>
  <cols>
    <col min="1" max="49" width="2.625" style="1" customWidth="1"/>
    <col min="50" max="16384" width="9" style="1"/>
  </cols>
  <sheetData>
    <row r="2" spans="2:32" ht="15.95" customHeight="1" x14ac:dyDescent="0.15">
      <c r="V2" s="47" t="s">
        <v>99</v>
      </c>
      <c r="W2" s="47"/>
      <c r="X2" s="47"/>
      <c r="Y2" s="47"/>
      <c r="Z2" s="1" t="s">
        <v>34</v>
      </c>
      <c r="AA2" s="47"/>
      <c r="AB2" s="47"/>
      <c r="AC2" s="1" t="s">
        <v>35</v>
      </c>
      <c r="AD2" s="47"/>
      <c r="AE2" s="47"/>
      <c r="AF2" s="1" t="s">
        <v>0</v>
      </c>
    </row>
    <row r="5" spans="2:32" ht="15.95" customHeight="1" x14ac:dyDescent="0.15">
      <c r="B5" s="1" t="s">
        <v>33</v>
      </c>
    </row>
    <row r="8" spans="2:32" ht="15.95" customHeight="1" x14ac:dyDescent="0.15">
      <c r="O8" s="48" t="s">
        <v>31</v>
      </c>
      <c r="P8" s="48"/>
      <c r="Q8" s="48"/>
      <c r="R8" s="48"/>
      <c r="S8" s="48"/>
      <c r="T8" s="48"/>
      <c r="U8" s="48"/>
      <c r="V8" s="48"/>
      <c r="W8" s="49"/>
      <c r="X8" s="49"/>
      <c r="Y8" s="49"/>
      <c r="Z8" s="49"/>
      <c r="AA8" s="49"/>
      <c r="AB8" s="49"/>
      <c r="AC8" s="49"/>
      <c r="AD8" s="49"/>
      <c r="AE8" s="49"/>
      <c r="AF8" s="49"/>
    </row>
    <row r="9" spans="2:32" ht="15.95" customHeight="1" x14ac:dyDescent="0.15">
      <c r="P9" s="8"/>
      <c r="Q9" s="8"/>
      <c r="R9" s="8"/>
      <c r="S9" s="8"/>
      <c r="T9" s="8"/>
      <c r="U9" s="8"/>
      <c r="V9" s="8"/>
    </row>
    <row r="10" spans="2:32" ht="15.95" customHeight="1" x14ac:dyDescent="0.15">
      <c r="O10" s="48" t="s">
        <v>32</v>
      </c>
      <c r="P10" s="48"/>
      <c r="Q10" s="48"/>
      <c r="R10" s="48"/>
      <c r="S10" s="48"/>
      <c r="T10" s="48"/>
      <c r="U10" s="48"/>
      <c r="V10" s="48"/>
      <c r="W10" s="49"/>
      <c r="X10" s="49"/>
      <c r="Y10" s="49"/>
      <c r="Z10" s="49"/>
      <c r="AA10" s="49"/>
      <c r="AB10" s="49"/>
      <c r="AC10" s="49"/>
      <c r="AD10" s="49"/>
      <c r="AE10" s="49"/>
      <c r="AF10" s="49"/>
    </row>
    <row r="11" spans="2:32" ht="15.95" customHeight="1" x14ac:dyDescent="0.15">
      <c r="P11" s="8"/>
      <c r="Q11" s="8"/>
      <c r="R11" s="8"/>
      <c r="S11" s="8"/>
      <c r="T11" s="8"/>
      <c r="U11" s="8"/>
      <c r="V11" s="8"/>
    </row>
    <row r="12" spans="2:32" ht="15.95" customHeight="1" x14ac:dyDescent="0.15">
      <c r="O12" s="48" t="s">
        <v>8</v>
      </c>
      <c r="P12" s="48"/>
      <c r="Q12" s="48"/>
      <c r="R12" s="48"/>
      <c r="S12" s="48"/>
      <c r="T12" s="48"/>
      <c r="U12" s="48"/>
      <c r="V12" s="48"/>
      <c r="W12" s="49" t="s">
        <v>105</v>
      </c>
      <c r="X12" s="49"/>
      <c r="Y12" s="49"/>
      <c r="Z12" s="49"/>
      <c r="AA12" s="49"/>
      <c r="AB12" s="49"/>
      <c r="AC12" s="49"/>
      <c r="AD12" s="49"/>
      <c r="AE12" s="49"/>
      <c r="AF12" s="49"/>
    </row>
    <row r="16" spans="2:32" ht="15.95" customHeight="1" x14ac:dyDescent="0.15">
      <c r="B16" s="47" t="s">
        <v>106</v>
      </c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</row>
    <row r="19" spans="2:32" ht="15.95" customHeight="1" x14ac:dyDescent="0.15">
      <c r="B19" s="1" t="s">
        <v>36</v>
      </c>
    </row>
    <row r="22" spans="2:32" ht="15.95" customHeight="1" x14ac:dyDescent="0.15">
      <c r="B22" s="47" t="s">
        <v>6</v>
      </c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</row>
    <row r="25" spans="2:32" ht="15.95" customHeight="1" x14ac:dyDescent="0.15">
      <c r="E25" s="1" t="s">
        <v>15</v>
      </c>
      <c r="L25" s="1" t="s">
        <v>107</v>
      </c>
    </row>
    <row r="28" spans="2:32" ht="15.95" customHeight="1" x14ac:dyDescent="0.15">
      <c r="L28" s="1" t="s">
        <v>108</v>
      </c>
    </row>
    <row r="31" spans="2:32" ht="15.95" customHeight="1" x14ac:dyDescent="0.15">
      <c r="L31" s="1" t="s">
        <v>109</v>
      </c>
    </row>
  </sheetData>
  <mergeCells count="13">
    <mergeCell ref="B22:AF22"/>
    <mergeCell ref="V2:W2"/>
    <mergeCell ref="X2:Y2"/>
    <mergeCell ref="AA2:AB2"/>
    <mergeCell ref="AD2:AE2"/>
    <mergeCell ref="O8:V8"/>
    <mergeCell ref="W8:AF8"/>
    <mergeCell ref="O10:V10"/>
    <mergeCell ref="W10:AF10"/>
    <mergeCell ref="O12:V12"/>
    <mergeCell ref="B16:AF16"/>
    <mergeCell ref="Y12:AF12"/>
    <mergeCell ref="W12:X12"/>
  </mergeCells>
  <phoneticPr fontId="2"/>
  <pageMargins left="0.74803149606299213" right="0.74803149606299213" top="1.1811023622047245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F50"/>
  <sheetViews>
    <sheetView view="pageBreakPreview" zoomScaleNormal="85" zoomScaleSheetLayoutView="100" workbookViewId="0">
      <selection activeCell="W8" sqref="W8:AF8"/>
    </sheetView>
  </sheetViews>
  <sheetFormatPr defaultRowHeight="15.95" customHeight="1" x14ac:dyDescent="0.15"/>
  <cols>
    <col min="1" max="38" width="2.625" style="1" customWidth="1"/>
    <col min="39" max="16384" width="9" style="1"/>
  </cols>
  <sheetData>
    <row r="2" spans="2:32" ht="15.95" customHeight="1" x14ac:dyDescent="0.15">
      <c r="V2" s="47" t="s">
        <v>99</v>
      </c>
      <c r="W2" s="47"/>
      <c r="X2" s="55"/>
      <c r="Y2" s="55"/>
      <c r="Z2" s="1" t="s">
        <v>34</v>
      </c>
      <c r="AA2" s="55"/>
      <c r="AB2" s="55"/>
      <c r="AC2" s="1" t="s">
        <v>35</v>
      </c>
      <c r="AD2" s="55"/>
      <c r="AE2" s="55"/>
      <c r="AF2" s="1" t="s">
        <v>0</v>
      </c>
    </row>
    <row r="5" spans="2:32" ht="15.95" customHeight="1" x14ac:dyDescent="0.15">
      <c r="B5" s="1" t="s">
        <v>33</v>
      </c>
    </row>
    <row r="8" spans="2:32" ht="15.95" customHeight="1" x14ac:dyDescent="0.15">
      <c r="O8" s="48" t="s">
        <v>31</v>
      </c>
      <c r="P8" s="48"/>
      <c r="Q8" s="48"/>
      <c r="R8" s="48"/>
      <c r="S8" s="48"/>
      <c r="T8" s="48"/>
      <c r="U8" s="48"/>
      <c r="V8" s="48"/>
      <c r="W8" s="49" t="str">
        <f>IF('01_頭書'!W8=0,"",'01_頭書'!W8)</f>
        <v/>
      </c>
      <c r="X8" s="49"/>
      <c r="Y8" s="49"/>
      <c r="Z8" s="49"/>
      <c r="AA8" s="49"/>
      <c r="AB8" s="49"/>
      <c r="AC8" s="49"/>
      <c r="AD8" s="49"/>
      <c r="AE8" s="49"/>
      <c r="AF8" s="49"/>
    </row>
    <row r="9" spans="2:32" ht="15.95" customHeight="1" x14ac:dyDescent="0.15">
      <c r="P9" s="8"/>
      <c r="Q9" s="8"/>
      <c r="R9" s="8"/>
      <c r="S9" s="8"/>
      <c r="T9" s="8"/>
      <c r="U9" s="8"/>
      <c r="V9" s="8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2:32" ht="15.95" customHeight="1" x14ac:dyDescent="0.15">
      <c r="O10" s="48" t="s">
        <v>32</v>
      </c>
      <c r="P10" s="48"/>
      <c r="Q10" s="48"/>
      <c r="R10" s="48"/>
      <c r="S10" s="48"/>
      <c r="T10" s="48"/>
      <c r="U10" s="48"/>
      <c r="V10" s="48"/>
      <c r="W10" s="49" t="str">
        <f>IF('01_頭書'!W10=0,"",'01_頭書'!W10)</f>
        <v/>
      </c>
      <c r="X10" s="49"/>
      <c r="Y10" s="49"/>
      <c r="Z10" s="49"/>
      <c r="AA10" s="49"/>
      <c r="AB10" s="49"/>
      <c r="AC10" s="49"/>
      <c r="AD10" s="49"/>
      <c r="AE10" s="49"/>
      <c r="AF10" s="49"/>
    </row>
    <row r="11" spans="2:32" ht="15.95" customHeight="1" x14ac:dyDescent="0.15">
      <c r="P11" s="8"/>
      <c r="Q11" s="8"/>
      <c r="R11" s="8"/>
      <c r="S11" s="8"/>
      <c r="T11" s="8"/>
      <c r="U11" s="8"/>
      <c r="V11" s="8"/>
      <c r="W11" s="46"/>
      <c r="X11" s="46"/>
      <c r="Y11" s="46"/>
      <c r="Z11" s="46"/>
      <c r="AA11" s="46"/>
      <c r="AB11" s="46"/>
      <c r="AC11" s="46"/>
      <c r="AD11" s="46"/>
      <c r="AE11" s="46"/>
      <c r="AF11" s="46"/>
    </row>
    <row r="12" spans="2:32" ht="15.95" customHeight="1" x14ac:dyDescent="0.15">
      <c r="O12" s="48" t="s">
        <v>8</v>
      </c>
      <c r="P12" s="48"/>
      <c r="Q12" s="48"/>
      <c r="R12" s="48"/>
      <c r="S12" s="48"/>
      <c r="T12" s="48"/>
      <c r="U12" s="48"/>
      <c r="V12" s="48"/>
      <c r="W12" s="49" t="s">
        <v>105</v>
      </c>
      <c r="X12" s="49"/>
      <c r="Y12" s="49" t="str">
        <f>IF('01_頭書'!Y12=0,"",'01_頭書'!Y12)</f>
        <v/>
      </c>
      <c r="Z12" s="49"/>
      <c r="AA12" s="49"/>
      <c r="AB12" s="49"/>
      <c r="AC12" s="49"/>
      <c r="AD12" s="49"/>
      <c r="AE12" s="49"/>
      <c r="AF12" s="49"/>
    </row>
    <row r="15" spans="2:32" ht="15.95" customHeight="1" x14ac:dyDescent="0.15">
      <c r="B15" s="47" t="s">
        <v>110</v>
      </c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</row>
    <row r="17" spans="2:32" ht="15.95" customHeight="1" x14ac:dyDescent="0.15">
      <c r="B17" s="1" t="s">
        <v>37</v>
      </c>
    </row>
    <row r="19" spans="2:32" ht="15.95" customHeight="1" x14ac:dyDescent="0.15">
      <c r="B19" s="47" t="s">
        <v>6</v>
      </c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</row>
    <row r="20" spans="2:32" ht="15.95" customHeight="1" x14ac:dyDescent="0.15">
      <c r="V20" s="60"/>
      <c r="W20" s="60"/>
      <c r="X20" s="60"/>
      <c r="Y20" s="60"/>
      <c r="Z20" s="60"/>
      <c r="AA20" s="60"/>
      <c r="AB20" s="60"/>
      <c r="AC20" s="60"/>
    </row>
    <row r="21" spans="2:32" ht="15.95" customHeight="1" x14ac:dyDescent="0.15">
      <c r="D21" s="56" t="s">
        <v>9</v>
      </c>
      <c r="E21" s="56"/>
      <c r="F21" s="56"/>
      <c r="G21" s="56"/>
      <c r="H21" s="10" t="s">
        <v>39</v>
      </c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60"/>
      <c r="W21" s="60"/>
      <c r="X21" s="60"/>
      <c r="Y21" s="60"/>
      <c r="Z21" s="60"/>
      <c r="AA21" s="60"/>
      <c r="AB21" s="60"/>
      <c r="AC21" s="60"/>
      <c r="AD21" s="47" t="s">
        <v>5</v>
      </c>
      <c r="AE21" s="47"/>
    </row>
    <row r="22" spans="2:32" ht="15.95" customHeight="1" x14ac:dyDescent="0.15">
      <c r="D22" s="23"/>
      <c r="E22" s="23"/>
      <c r="F22" s="23"/>
      <c r="G22" s="23"/>
      <c r="H22" s="10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59"/>
      <c r="W22" s="59"/>
      <c r="X22" s="59"/>
      <c r="Y22" s="59"/>
      <c r="Z22" s="59"/>
      <c r="AA22" s="59"/>
      <c r="AB22" s="59"/>
      <c r="AC22" s="59"/>
      <c r="AD22" s="22"/>
      <c r="AE22" s="22"/>
    </row>
    <row r="23" spans="2:32" ht="15.95" customHeight="1" x14ac:dyDescent="0.15">
      <c r="H23" s="10" t="s">
        <v>100</v>
      </c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59"/>
      <c r="W23" s="59"/>
      <c r="X23" s="59"/>
      <c r="Y23" s="59"/>
      <c r="Z23" s="59"/>
      <c r="AA23" s="59"/>
      <c r="AB23" s="59"/>
      <c r="AC23" s="59"/>
      <c r="AD23" s="47" t="s">
        <v>5</v>
      </c>
      <c r="AE23" s="47"/>
    </row>
    <row r="24" spans="2:32" ht="15.95" customHeight="1" x14ac:dyDescent="0.15">
      <c r="H24" s="10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59">
        <f>V20-V22</f>
        <v>0</v>
      </c>
      <c r="W24" s="59"/>
      <c r="X24" s="59"/>
      <c r="Y24" s="59"/>
      <c r="Z24" s="59"/>
      <c r="AA24" s="59"/>
      <c r="AB24" s="59"/>
      <c r="AC24" s="59"/>
      <c r="AD24" s="22"/>
      <c r="AE24" s="22"/>
    </row>
    <row r="25" spans="2:32" ht="15.75" customHeight="1" x14ac:dyDescent="0.15">
      <c r="H25" s="10" t="s">
        <v>40</v>
      </c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59"/>
      <c r="W25" s="59"/>
      <c r="X25" s="59"/>
      <c r="Y25" s="59"/>
      <c r="Z25" s="59"/>
      <c r="AA25" s="59"/>
      <c r="AB25" s="59"/>
      <c r="AC25" s="59"/>
      <c r="AD25" s="47" t="s">
        <v>5</v>
      </c>
      <c r="AE25" s="47"/>
    </row>
    <row r="27" spans="2:32" ht="15.95" customHeight="1" x14ac:dyDescent="0.15">
      <c r="H27" s="54" t="s">
        <v>38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</row>
    <row r="28" spans="2:32" ht="15.95" customHeight="1" x14ac:dyDescent="0.15"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</row>
    <row r="30" spans="2:32" ht="15.95" customHeight="1" x14ac:dyDescent="0.15">
      <c r="D30" s="56" t="s">
        <v>16</v>
      </c>
      <c r="E30" s="56"/>
      <c r="F30" s="56"/>
      <c r="G30" s="56"/>
      <c r="I30" s="1" t="s">
        <v>41</v>
      </c>
    </row>
    <row r="32" spans="2:32" ht="15.95" customHeight="1" x14ac:dyDescent="0.15">
      <c r="D32" s="56" t="s">
        <v>7</v>
      </c>
      <c r="E32" s="56"/>
      <c r="F32" s="56"/>
      <c r="G32" s="56"/>
      <c r="I32" s="1" t="s">
        <v>42</v>
      </c>
    </row>
    <row r="34" spans="8:32" ht="15.95" customHeight="1" x14ac:dyDescent="0.15">
      <c r="H34" s="52" t="s">
        <v>43</v>
      </c>
      <c r="I34" s="52"/>
      <c r="J34" s="52"/>
      <c r="K34" s="52"/>
      <c r="L34" s="52"/>
      <c r="M34" s="52"/>
      <c r="N34" s="52"/>
      <c r="O34" s="52"/>
      <c r="P34" s="2"/>
      <c r="Q34" s="2"/>
      <c r="R34" s="57" t="s">
        <v>99</v>
      </c>
      <c r="S34" s="57"/>
      <c r="T34" s="58"/>
      <c r="U34" s="58"/>
      <c r="V34" s="11" t="s">
        <v>46</v>
      </c>
      <c r="W34" s="58"/>
      <c r="X34" s="58"/>
      <c r="Y34" s="11" t="s">
        <v>47</v>
      </c>
      <c r="Z34" s="58"/>
      <c r="AA34" s="58"/>
      <c r="AB34" s="11" t="s">
        <v>48</v>
      </c>
      <c r="AC34" s="2"/>
      <c r="AD34" s="2"/>
      <c r="AE34" s="2"/>
    </row>
    <row r="36" spans="8:32" ht="15.95" customHeight="1" x14ac:dyDescent="0.15">
      <c r="H36" s="52" t="s">
        <v>44</v>
      </c>
      <c r="I36" s="52"/>
      <c r="J36" s="52"/>
      <c r="K36" s="52"/>
      <c r="L36" s="52"/>
      <c r="M36" s="52"/>
      <c r="N36" s="52"/>
      <c r="O36" s="52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2"/>
    </row>
    <row r="38" spans="8:32" ht="15.95" customHeight="1" x14ac:dyDescent="0.15">
      <c r="H38" s="1" t="s">
        <v>45</v>
      </c>
    </row>
    <row r="39" spans="8:32" ht="15.95" customHeight="1" x14ac:dyDescent="0.15"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  <c r="AB39" s="54"/>
      <c r="AC39" s="54"/>
      <c r="AD39" s="54"/>
      <c r="AE39" s="54"/>
    </row>
    <row r="40" spans="8:32" ht="15.95" customHeight="1" x14ac:dyDescent="0.15"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</row>
    <row r="41" spans="8:32" ht="15.95" customHeight="1" x14ac:dyDescent="0.15"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</row>
    <row r="42" spans="8:32" ht="15.95" customHeight="1" x14ac:dyDescent="0.15"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  <c r="AC42" s="54"/>
      <c r="AD42" s="54"/>
      <c r="AE42" s="54"/>
    </row>
    <row r="44" spans="8:32" ht="15.95" customHeight="1" x14ac:dyDescent="0.15">
      <c r="I44" s="1" t="s">
        <v>49</v>
      </c>
    </row>
    <row r="46" spans="8:32" ht="15.95" customHeight="1" x14ac:dyDescent="0.15">
      <c r="I46" s="47" t="s">
        <v>99</v>
      </c>
      <c r="J46" s="47"/>
      <c r="K46" s="55"/>
      <c r="L46" s="55"/>
      <c r="M46" s="1" t="s">
        <v>34</v>
      </c>
      <c r="N46" s="55"/>
      <c r="O46" s="55"/>
      <c r="P46" s="1" t="s">
        <v>35</v>
      </c>
      <c r="Q46" s="55"/>
      <c r="R46" s="55"/>
      <c r="S46" s="1" t="s">
        <v>0</v>
      </c>
    </row>
    <row r="48" spans="8:32" ht="15.95" customHeight="1" x14ac:dyDescent="0.15">
      <c r="Q48" s="50" t="s">
        <v>50</v>
      </c>
      <c r="R48" s="50"/>
      <c r="S48" s="50"/>
      <c r="T48" s="50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2"/>
      <c r="AF48" s="2"/>
    </row>
    <row r="50" spans="17:32" ht="15.95" customHeight="1" x14ac:dyDescent="0.15">
      <c r="Q50" s="50" t="s">
        <v>50</v>
      </c>
      <c r="R50" s="50"/>
      <c r="S50" s="50"/>
      <c r="T50" s="50"/>
      <c r="U50" s="51"/>
      <c r="V50" s="51"/>
      <c r="W50" s="51"/>
      <c r="X50" s="51"/>
      <c r="Y50" s="51"/>
      <c r="Z50" s="51"/>
      <c r="AA50" s="51"/>
      <c r="AB50" s="51"/>
      <c r="AC50" s="51"/>
      <c r="AD50" s="51"/>
      <c r="AE50" s="2"/>
      <c r="AF50" s="2"/>
    </row>
  </sheetData>
  <mergeCells count="39">
    <mergeCell ref="B15:AF15"/>
    <mergeCell ref="AD2:AE2"/>
    <mergeCell ref="O8:V8"/>
    <mergeCell ref="W8:AF8"/>
    <mergeCell ref="O10:V10"/>
    <mergeCell ref="W10:AF10"/>
    <mergeCell ref="W12:X12"/>
    <mergeCell ref="Y12:AF12"/>
    <mergeCell ref="V2:W2"/>
    <mergeCell ref="X2:Y2"/>
    <mergeCell ref="AA2:AB2"/>
    <mergeCell ref="O12:V12"/>
    <mergeCell ref="H27:AC28"/>
    <mergeCell ref="V22:AC23"/>
    <mergeCell ref="V24:AC25"/>
    <mergeCell ref="B19:AF19"/>
    <mergeCell ref="D21:G21"/>
    <mergeCell ref="AD21:AE21"/>
    <mergeCell ref="AD23:AE23"/>
    <mergeCell ref="V20:AC21"/>
    <mergeCell ref="AD25:AE25"/>
    <mergeCell ref="D30:G30"/>
    <mergeCell ref="D32:G32"/>
    <mergeCell ref="Q48:T48"/>
    <mergeCell ref="U48:AD48"/>
    <mergeCell ref="H34:O34"/>
    <mergeCell ref="R34:S34"/>
    <mergeCell ref="T34:U34"/>
    <mergeCell ref="W34:X34"/>
    <mergeCell ref="Z34:AA34"/>
    <mergeCell ref="Q50:T50"/>
    <mergeCell ref="U50:AD50"/>
    <mergeCell ref="H36:O36"/>
    <mergeCell ref="P36:AD36"/>
    <mergeCell ref="H39:AE42"/>
    <mergeCell ref="I46:J46"/>
    <mergeCell ref="K46:L46"/>
    <mergeCell ref="N46:O46"/>
    <mergeCell ref="Q46:R46"/>
  </mergeCells>
  <phoneticPr fontId="2"/>
  <pageMargins left="0.74803149606299213" right="0.74803149606299213" top="0.78740157480314965" bottom="0.78740157480314965" header="0.51181102362204722" footer="0.51181102362204722"/>
  <pageSetup paperSize="9" scale="9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G36"/>
  <sheetViews>
    <sheetView view="pageBreakPreview" topLeftCell="A28" zoomScale="85" zoomScaleNormal="85" zoomScaleSheetLayoutView="85" zoomScalePageLayoutView="85" workbookViewId="0">
      <selection activeCell="L25" sqref="L25:AG25"/>
    </sheetView>
  </sheetViews>
  <sheetFormatPr defaultColWidth="4.625" defaultRowHeight="21.75" customHeight="1" x14ac:dyDescent="0.15"/>
  <cols>
    <col min="1" max="58" width="2.625" style="3" customWidth="1"/>
    <col min="59" max="16384" width="4.625" style="3"/>
  </cols>
  <sheetData>
    <row r="3" spans="2:33" ht="21.75" customHeight="1" x14ac:dyDescent="0.15">
      <c r="B3" s="168" t="s">
        <v>111</v>
      </c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  <c r="V3" s="168"/>
      <c r="W3" s="168"/>
      <c r="X3" s="168"/>
      <c r="Y3" s="168"/>
      <c r="Z3" s="168"/>
      <c r="AA3" s="168"/>
      <c r="AB3" s="168"/>
      <c r="AC3" s="168"/>
      <c r="AD3" s="168"/>
      <c r="AE3" s="168"/>
      <c r="AF3" s="168"/>
      <c r="AG3" s="168"/>
    </row>
    <row r="6" spans="2:33" ht="21.75" customHeight="1" x14ac:dyDescent="0.15">
      <c r="B6" s="48" t="s">
        <v>31</v>
      </c>
      <c r="C6" s="48"/>
      <c r="D6" s="48"/>
      <c r="E6" s="48"/>
      <c r="F6" s="48"/>
      <c r="G6" s="48"/>
      <c r="H6" s="48"/>
      <c r="I6" s="48"/>
      <c r="J6" s="49" t="str">
        <f>IF('01_頭書'!W8=0,"",'01_頭書'!W8)</f>
        <v/>
      </c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</row>
    <row r="7" spans="2:33" ht="21.75" customHeight="1" x14ac:dyDescent="0.15">
      <c r="B7" s="48" t="s">
        <v>32</v>
      </c>
      <c r="C7" s="48"/>
      <c r="D7" s="48"/>
      <c r="E7" s="48"/>
      <c r="F7" s="48"/>
      <c r="G7" s="48"/>
      <c r="H7" s="48"/>
      <c r="I7" s="48"/>
      <c r="J7" s="169" t="str">
        <f>IF('01_頭書'!W10=0,"",'01_頭書'!W10)</f>
        <v/>
      </c>
      <c r="K7" s="169"/>
      <c r="L7" s="169"/>
      <c r="M7" s="169"/>
      <c r="N7" s="169"/>
      <c r="O7" s="169"/>
      <c r="P7" s="169"/>
      <c r="Q7" s="169"/>
      <c r="R7" s="169"/>
      <c r="S7" s="169"/>
      <c r="T7" s="169"/>
      <c r="U7" s="169"/>
      <c r="V7" s="169"/>
      <c r="W7" s="169"/>
      <c r="X7" s="169"/>
      <c r="Y7" s="169"/>
    </row>
    <row r="8" spans="2:33" ht="21.75" customHeight="1" x14ac:dyDescent="0.15">
      <c r="B8" s="48" t="s">
        <v>8</v>
      </c>
      <c r="C8" s="48"/>
      <c r="D8" s="48"/>
      <c r="E8" s="48"/>
      <c r="F8" s="48"/>
      <c r="G8" s="48"/>
      <c r="H8" s="48"/>
      <c r="I8" s="48"/>
      <c r="J8" s="169" t="s">
        <v>105</v>
      </c>
      <c r="K8" s="169"/>
      <c r="L8" s="169" t="str">
        <f>IF('01_頭書'!Y12=0,"",'01_頭書'!Y12)</f>
        <v/>
      </c>
      <c r="M8" s="169"/>
      <c r="N8" s="169"/>
      <c r="O8" s="169"/>
      <c r="P8" s="169"/>
      <c r="Q8" s="169"/>
      <c r="R8" s="169"/>
      <c r="S8" s="169"/>
      <c r="T8" s="169"/>
      <c r="U8" s="169"/>
      <c r="V8" s="169"/>
      <c r="W8" s="169"/>
      <c r="X8" s="169"/>
      <c r="Y8" s="169"/>
    </row>
    <row r="10" spans="2:33" ht="21.75" customHeight="1" thickBot="1" x14ac:dyDescent="0.2">
      <c r="B10" s="1" t="s">
        <v>51</v>
      </c>
    </row>
    <row r="11" spans="2:33" ht="21.75" customHeight="1" x14ac:dyDescent="0.15">
      <c r="B11" s="158" t="s">
        <v>1</v>
      </c>
      <c r="C11" s="159"/>
      <c r="D11" s="159"/>
      <c r="E11" s="159"/>
      <c r="F11" s="159"/>
      <c r="G11" s="159" t="s">
        <v>58</v>
      </c>
      <c r="H11" s="159"/>
      <c r="I11" s="159"/>
      <c r="J11" s="159"/>
      <c r="K11" s="159"/>
      <c r="L11" s="159" t="s">
        <v>20</v>
      </c>
      <c r="M11" s="159"/>
      <c r="N11" s="159"/>
      <c r="O11" s="159"/>
      <c r="P11" s="159"/>
      <c r="Q11" s="160"/>
      <c r="V11" s="161" t="s">
        <v>59</v>
      </c>
      <c r="W11" s="162"/>
      <c r="X11" s="162"/>
      <c r="Y11" s="162"/>
      <c r="Z11" s="162"/>
      <c r="AA11" s="162"/>
      <c r="AB11" s="163"/>
      <c r="AC11" s="164" t="str">
        <f>IF(SUM(AC12,AC13,AC14,AC15)=0,"",SUM(AC12,AC13,AC14,AC15))</f>
        <v/>
      </c>
      <c r="AD11" s="164"/>
      <c r="AE11" s="165"/>
      <c r="AF11" s="166" t="s">
        <v>0</v>
      </c>
      <c r="AG11" s="167"/>
    </row>
    <row r="12" spans="2:33" ht="21.75" customHeight="1" x14ac:dyDescent="0.15">
      <c r="B12" s="63" t="s">
        <v>52</v>
      </c>
      <c r="C12" s="64"/>
      <c r="D12" s="64"/>
      <c r="E12" s="64"/>
      <c r="F12" s="64"/>
      <c r="G12" s="65"/>
      <c r="H12" s="65"/>
      <c r="I12" s="65"/>
      <c r="J12" s="65"/>
      <c r="K12" s="65"/>
      <c r="L12" s="142" t="s">
        <v>101</v>
      </c>
      <c r="M12" s="142"/>
      <c r="N12" s="142"/>
      <c r="O12" s="142"/>
      <c r="P12" s="142"/>
      <c r="Q12" s="143"/>
      <c r="V12" s="144" t="s">
        <v>64</v>
      </c>
      <c r="W12" s="145"/>
      <c r="X12" s="148" t="s">
        <v>29</v>
      </c>
      <c r="Y12" s="148"/>
      <c r="Z12" s="148"/>
      <c r="AA12" s="148"/>
      <c r="AB12" s="148"/>
      <c r="AC12" s="149"/>
      <c r="AD12" s="149"/>
      <c r="AE12" s="150"/>
      <c r="AF12" s="131" t="s">
        <v>0</v>
      </c>
      <c r="AG12" s="132"/>
    </row>
    <row r="13" spans="2:33" ht="21.75" customHeight="1" thickBot="1" x14ac:dyDescent="0.2">
      <c r="B13" s="133" t="s">
        <v>53</v>
      </c>
      <c r="C13" s="134"/>
      <c r="D13" s="134"/>
      <c r="E13" s="134"/>
      <c r="F13" s="134"/>
      <c r="G13" s="86"/>
      <c r="H13" s="86"/>
      <c r="I13" s="86"/>
      <c r="J13" s="86"/>
      <c r="K13" s="86"/>
      <c r="L13" s="135" t="s">
        <v>17</v>
      </c>
      <c r="M13" s="135"/>
      <c r="N13" s="135"/>
      <c r="O13" s="135"/>
      <c r="P13" s="135"/>
      <c r="Q13" s="136"/>
      <c r="V13" s="144"/>
      <c r="W13" s="145"/>
      <c r="X13" s="137" t="s">
        <v>30</v>
      </c>
      <c r="Y13" s="137"/>
      <c r="Z13" s="137"/>
      <c r="AA13" s="137"/>
      <c r="AB13" s="137"/>
      <c r="AC13" s="138"/>
      <c r="AD13" s="138"/>
      <c r="AE13" s="139"/>
      <c r="AF13" s="140" t="s">
        <v>0</v>
      </c>
      <c r="AG13" s="141"/>
    </row>
    <row r="14" spans="2:33" ht="21.75" customHeight="1" thickBot="1" x14ac:dyDescent="0.2">
      <c r="B14" s="99" t="s">
        <v>18</v>
      </c>
      <c r="C14" s="100"/>
      <c r="D14" s="100"/>
      <c r="E14" s="100"/>
      <c r="F14" s="100"/>
      <c r="G14" s="101">
        <f>SUM(G12:K13)</f>
        <v>0</v>
      </c>
      <c r="H14" s="101"/>
      <c r="I14" s="101"/>
      <c r="J14" s="101"/>
      <c r="K14" s="101"/>
      <c r="L14" s="151"/>
      <c r="M14" s="151"/>
      <c r="N14" s="151"/>
      <c r="O14" s="151"/>
      <c r="P14" s="151"/>
      <c r="Q14" s="152"/>
      <c r="V14" s="144"/>
      <c r="W14" s="145"/>
      <c r="X14" s="137" t="s">
        <v>60</v>
      </c>
      <c r="Y14" s="137"/>
      <c r="Z14" s="137"/>
      <c r="AA14" s="137"/>
      <c r="AB14" s="137"/>
      <c r="AC14" s="138"/>
      <c r="AD14" s="138"/>
      <c r="AE14" s="139"/>
      <c r="AF14" s="140" t="s">
        <v>0</v>
      </c>
      <c r="AG14" s="141"/>
    </row>
    <row r="15" spans="2:33" ht="21.75" customHeight="1" thickBot="1" x14ac:dyDescent="0.2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V15" s="146"/>
      <c r="W15" s="147"/>
      <c r="X15" s="153" t="s">
        <v>61</v>
      </c>
      <c r="Y15" s="153"/>
      <c r="Z15" s="153"/>
      <c r="AA15" s="153"/>
      <c r="AB15" s="153"/>
      <c r="AC15" s="154"/>
      <c r="AD15" s="154"/>
      <c r="AE15" s="155"/>
      <c r="AF15" s="156" t="s">
        <v>0</v>
      </c>
      <c r="AG15" s="157"/>
    </row>
    <row r="16" spans="2:33" ht="21.75" customHeight="1" thickBot="1" x14ac:dyDescent="0.2">
      <c r="B16" s="1" t="s">
        <v>54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2:33" s="4" customFormat="1" ht="21.75" customHeight="1" thickBot="1" x14ac:dyDescent="0.2">
      <c r="B17" s="117" t="s">
        <v>1</v>
      </c>
      <c r="C17" s="118"/>
      <c r="D17" s="118"/>
      <c r="E17" s="118"/>
      <c r="F17" s="118"/>
      <c r="G17" s="118" t="s">
        <v>58</v>
      </c>
      <c r="H17" s="118"/>
      <c r="I17" s="118"/>
      <c r="J17" s="118"/>
      <c r="K17" s="118"/>
      <c r="L17" s="118" t="s">
        <v>20</v>
      </c>
      <c r="M17" s="118"/>
      <c r="N17" s="118"/>
      <c r="O17" s="118"/>
      <c r="P17" s="118"/>
      <c r="Q17" s="118"/>
      <c r="R17" s="107" t="s">
        <v>55</v>
      </c>
      <c r="S17" s="107"/>
      <c r="T17" s="107"/>
      <c r="U17" s="107"/>
      <c r="V17" s="107" t="s">
        <v>3</v>
      </c>
      <c r="W17" s="107"/>
      <c r="X17" s="104" t="s">
        <v>56</v>
      </c>
      <c r="Y17" s="105"/>
      <c r="Z17" s="105"/>
      <c r="AA17" s="106"/>
      <c r="AB17" s="107" t="s">
        <v>23</v>
      </c>
      <c r="AC17" s="107"/>
      <c r="AD17" s="107" t="s">
        <v>4</v>
      </c>
      <c r="AE17" s="107"/>
      <c r="AF17" s="107"/>
      <c r="AG17" s="108"/>
    </row>
    <row r="18" spans="2:33" s="4" customFormat="1" ht="21.75" customHeight="1" x14ac:dyDescent="0.15">
      <c r="B18" s="119" t="s">
        <v>57</v>
      </c>
      <c r="C18" s="120"/>
      <c r="D18" s="120"/>
      <c r="E18" s="120"/>
      <c r="F18" s="120"/>
      <c r="G18" s="121">
        <f>SUM(AD18:AG23)</f>
        <v>0</v>
      </c>
      <c r="H18" s="121"/>
      <c r="I18" s="121"/>
      <c r="J18" s="121"/>
      <c r="K18" s="121"/>
      <c r="L18" s="122"/>
      <c r="M18" s="122"/>
      <c r="N18" s="122"/>
      <c r="O18" s="122"/>
      <c r="P18" s="122"/>
      <c r="Q18" s="122"/>
      <c r="R18" s="123"/>
      <c r="S18" s="123"/>
      <c r="T18" s="123"/>
      <c r="U18" s="123"/>
      <c r="V18" s="124">
        <v>1</v>
      </c>
      <c r="W18" s="125"/>
      <c r="X18" s="126"/>
      <c r="Y18" s="126"/>
      <c r="Z18" s="126"/>
      <c r="AA18" s="126"/>
      <c r="AB18" s="127" t="s">
        <v>2</v>
      </c>
      <c r="AC18" s="127"/>
      <c r="AD18" s="128">
        <f>R18*IF(ISBLANK(V18),1,V18)*IF(ISBLANK(X18),1,X18)</f>
        <v>0</v>
      </c>
      <c r="AE18" s="129"/>
      <c r="AF18" s="129"/>
      <c r="AG18" s="130"/>
    </row>
    <row r="19" spans="2:33" s="4" customFormat="1" ht="21.75" customHeight="1" x14ac:dyDescent="0.15">
      <c r="B19" s="63"/>
      <c r="C19" s="64"/>
      <c r="D19" s="64"/>
      <c r="E19" s="64"/>
      <c r="F19" s="64"/>
      <c r="G19" s="65"/>
      <c r="H19" s="65"/>
      <c r="I19" s="65"/>
      <c r="J19" s="65"/>
      <c r="K19" s="65"/>
      <c r="L19" s="116"/>
      <c r="M19" s="116"/>
      <c r="N19" s="116"/>
      <c r="O19" s="116"/>
      <c r="P19" s="116"/>
      <c r="Q19" s="116"/>
      <c r="R19" s="89"/>
      <c r="S19" s="89"/>
      <c r="T19" s="89"/>
      <c r="U19" s="89"/>
      <c r="V19" s="72">
        <v>1</v>
      </c>
      <c r="W19" s="73"/>
      <c r="X19" s="89"/>
      <c r="Y19" s="89"/>
      <c r="Z19" s="89"/>
      <c r="AA19" s="89"/>
      <c r="AB19" s="90" t="s">
        <v>2</v>
      </c>
      <c r="AC19" s="90"/>
      <c r="AD19" s="91">
        <f t="shared" ref="AD19:AD23" si="0">R19*IF(ISBLANK(V19),1,V19)*IF(ISBLANK(X19),1,X19)</f>
        <v>0</v>
      </c>
      <c r="AE19" s="92"/>
      <c r="AF19" s="92"/>
      <c r="AG19" s="93"/>
    </row>
    <row r="20" spans="2:33" s="4" customFormat="1" ht="21.75" customHeight="1" x14ac:dyDescent="0.15">
      <c r="B20" s="63"/>
      <c r="C20" s="64"/>
      <c r="D20" s="64"/>
      <c r="E20" s="64"/>
      <c r="F20" s="64"/>
      <c r="G20" s="65"/>
      <c r="H20" s="65"/>
      <c r="I20" s="65"/>
      <c r="J20" s="65"/>
      <c r="K20" s="65"/>
      <c r="L20" s="116"/>
      <c r="M20" s="116"/>
      <c r="N20" s="116"/>
      <c r="O20" s="116"/>
      <c r="P20" s="116"/>
      <c r="Q20" s="116"/>
      <c r="R20" s="89"/>
      <c r="S20" s="89"/>
      <c r="T20" s="89"/>
      <c r="U20" s="89"/>
      <c r="V20" s="72">
        <v>1</v>
      </c>
      <c r="W20" s="73"/>
      <c r="X20" s="89"/>
      <c r="Y20" s="89"/>
      <c r="Z20" s="89"/>
      <c r="AA20" s="89"/>
      <c r="AB20" s="90" t="s">
        <v>2</v>
      </c>
      <c r="AC20" s="90"/>
      <c r="AD20" s="91">
        <f t="shared" si="0"/>
        <v>0</v>
      </c>
      <c r="AE20" s="92"/>
      <c r="AF20" s="92"/>
      <c r="AG20" s="93"/>
    </row>
    <row r="21" spans="2:33" s="4" customFormat="1" ht="21.75" customHeight="1" x14ac:dyDescent="0.15">
      <c r="B21" s="63"/>
      <c r="C21" s="64"/>
      <c r="D21" s="64"/>
      <c r="E21" s="64"/>
      <c r="F21" s="64"/>
      <c r="G21" s="65"/>
      <c r="H21" s="65"/>
      <c r="I21" s="65"/>
      <c r="J21" s="65"/>
      <c r="K21" s="65"/>
      <c r="L21" s="116"/>
      <c r="M21" s="116"/>
      <c r="N21" s="116"/>
      <c r="O21" s="116"/>
      <c r="P21" s="116"/>
      <c r="Q21" s="116"/>
      <c r="R21" s="89"/>
      <c r="S21" s="89"/>
      <c r="T21" s="89"/>
      <c r="U21" s="89"/>
      <c r="V21" s="72">
        <v>2</v>
      </c>
      <c r="W21" s="73"/>
      <c r="X21" s="89"/>
      <c r="Y21" s="89"/>
      <c r="Z21" s="89"/>
      <c r="AA21" s="89"/>
      <c r="AB21" s="90" t="s">
        <v>2</v>
      </c>
      <c r="AC21" s="90"/>
      <c r="AD21" s="91">
        <f t="shared" si="0"/>
        <v>0</v>
      </c>
      <c r="AE21" s="92"/>
      <c r="AF21" s="92"/>
      <c r="AG21" s="93"/>
    </row>
    <row r="22" spans="2:33" s="4" customFormat="1" ht="21.75" customHeight="1" x14ac:dyDescent="0.15">
      <c r="B22" s="63"/>
      <c r="C22" s="64"/>
      <c r="D22" s="64"/>
      <c r="E22" s="64"/>
      <c r="F22" s="64"/>
      <c r="G22" s="65"/>
      <c r="H22" s="65"/>
      <c r="I22" s="65"/>
      <c r="J22" s="65"/>
      <c r="K22" s="65"/>
      <c r="L22" s="116"/>
      <c r="M22" s="116"/>
      <c r="N22" s="116"/>
      <c r="O22" s="116"/>
      <c r="P22" s="116"/>
      <c r="Q22" s="116"/>
      <c r="R22" s="89"/>
      <c r="S22" s="89"/>
      <c r="T22" s="89"/>
      <c r="U22" s="89"/>
      <c r="V22" s="72">
        <v>5</v>
      </c>
      <c r="W22" s="73"/>
      <c r="X22" s="89"/>
      <c r="Y22" s="89"/>
      <c r="Z22" s="89"/>
      <c r="AA22" s="89"/>
      <c r="AB22" s="90" t="s">
        <v>2</v>
      </c>
      <c r="AC22" s="90"/>
      <c r="AD22" s="91">
        <f t="shared" si="0"/>
        <v>0</v>
      </c>
      <c r="AE22" s="92"/>
      <c r="AF22" s="92"/>
      <c r="AG22" s="93"/>
    </row>
    <row r="23" spans="2:33" s="4" customFormat="1" ht="21.75" customHeight="1" x14ac:dyDescent="0.15">
      <c r="B23" s="63"/>
      <c r="C23" s="64"/>
      <c r="D23" s="64"/>
      <c r="E23" s="64"/>
      <c r="F23" s="64"/>
      <c r="G23" s="65"/>
      <c r="H23" s="65"/>
      <c r="I23" s="65"/>
      <c r="J23" s="65"/>
      <c r="K23" s="65"/>
      <c r="L23" s="109"/>
      <c r="M23" s="109"/>
      <c r="N23" s="109"/>
      <c r="O23" s="109"/>
      <c r="P23" s="109"/>
      <c r="Q23" s="109"/>
      <c r="R23" s="110"/>
      <c r="S23" s="110"/>
      <c r="T23" s="110"/>
      <c r="U23" s="110"/>
      <c r="V23" s="111">
        <v>1</v>
      </c>
      <c r="W23" s="112"/>
      <c r="X23" s="110"/>
      <c r="Y23" s="110"/>
      <c r="Z23" s="110"/>
      <c r="AA23" s="110"/>
      <c r="AB23" s="113" t="s">
        <v>2</v>
      </c>
      <c r="AC23" s="113"/>
      <c r="AD23" s="114">
        <f t="shared" si="0"/>
        <v>0</v>
      </c>
      <c r="AE23" s="114"/>
      <c r="AF23" s="114"/>
      <c r="AG23" s="115"/>
    </row>
    <row r="24" spans="2:33" s="4" customFormat="1" ht="21.75" customHeight="1" x14ac:dyDescent="0.15">
      <c r="B24" s="63" t="s">
        <v>10</v>
      </c>
      <c r="C24" s="64"/>
      <c r="D24" s="64"/>
      <c r="E24" s="64"/>
      <c r="F24" s="64"/>
      <c r="G24" s="65"/>
      <c r="H24" s="65"/>
      <c r="I24" s="65"/>
      <c r="J24" s="65"/>
      <c r="K24" s="65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2"/>
    </row>
    <row r="25" spans="2:33" s="4" customFormat="1" ht="21.75" customHeight="1" x14ac:dyDescent="0.15">
      <c r="B25" s="63" t="s">
        <v>21</v>
      </c>
      <c r="C25" s="64"/>
      <c r="D25" s="64"/>
      <c r="E25" s="64"/>
      <c r="F25" s="64"/>
      <c r="G25" s="65"/>
      <c r="H25" s="65"/>
      <c r="I25" s="65"/>
      <c r="J25" s="65"/>
      <c r="K25" s="65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2"/>
    </row>
    <row r="26" spans="2:33" s="4" customFormat="1" ht="21.75" customHeight="1" x14ac:dyDescent="0.15">
      <c r="B26" s="63" t="s">
        <v>11</v>
      </c>
      <c r="C26" s="64"/>
      <c r="D26" s="64"/>
      <c r="E26" s="64"/>
      <c r="F26" s="64"/>
      <c r="G26" s="65"/>
      <c r="H26" s="65"/>
      <c r="I26" s="65"/>
      <c r="J26" s="65"/>
      <c r="K26" s="65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2"/>
    </row>
    <row r="27" spans="2:33" s="4" customFormat="1" ht="21.75" customHeight="1" x14ac:dyDescent="0.15">
      <c r="B27" s="63" t="s">
        <v>12</v>
      </c>
      <c r="C27" s="64"/>
      <c r="D27" s="64"/>
      <c r="E27" s="64"/>
      <c r="F27" s="64"/>
      <c r="G27" s="65"/>
      <c r="H27" s="65"/>
      <c r="I27" s="65"/>
      <c r="J27" s="65"/>
      <c r="K27" s="65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2"/>
    </row>
    <row r="28" spans="2:33" s="4" customFormat="1" ht="21.75" customHeight="1" x14ac:dyDescent="0.15">
      <c r="B28" s="63" t="s">
        <v>13</v>
      </c>
      <c r="C28" s="64"/>
      <c r="D28" s="64"/>
      <c r="E28" s="64"/>
      <c r="F28" s="64"/>
      <c r="G28" s="65"/>
      <c r="H28" s="65"/>
      <c r="I28" s="65"/>
      <c r="J28" s="65"/>
      <c r="K28" s="65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2"/>
    </row>
    <row r="29" spans="2:33" s="4" customFormat="1" ht="21.75" customHeight="1" x14ac:dyDescent="0.15">
      <c r="B29" s="63" t="s">
        <v>14</v>
      </c>
      <c r="C29" s="64"/>
      <c r="D29" s="64"/>
      <c r="E29" s="64"/>
      <c r="F29" s="64"/>
      <c r="G29" s="65"/>
      <c r="H29" s="65"/>
      <c r="I29" s="65"/>
      <c r="J29" s="65"/>
      <c r="K29" s="65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2"/>
    </row>
    <row r="30" spans="2:33" s="4" customFormat="1" ht="21.75" customHeight="1" x14ac:dyDescent="0.15">
      <c r="B30" s="63" t="s">
        <v>52</v>
      </c>
      <c r="C30" s="64"/>
      <c r="D30" s="64"/>
      <c r="E30" s="64"/>
      <c r="F30" s="64"/>
      <c r="G30" s="66"/>
      <c r="H30" s="67"/>
      <c r="I30" s="67"/>
      <c r="J30" s="67"/>
      <c r="K30" s="68"/>
      <c r="L30" s="69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1"/>
    </row>
    <row r="31" spans="2:33" s="4" customFormat="1" ht="21.75" customHeight="1" x14ac:dyDescent="0.15">
      <c r="B31" s="63" t="s">
        <v>19</v>
      </c>
      <c r="C31" s="64"/>
      <c r="D31" s="64"/>
      <c r="E31" s="64"/>
      <c r="F31" s="64"/>
      <c r="G31" s="80"/>
      <c r="H31" s="81"/>
      <c r="I31" s="81"/>
      <c r="J31" s="81"/>
      <c r="K31" s="82"/>
      <c r="L31" s="83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5"/>
    </row>
    <row r="32" spans="2:33" s="4" customFormat="1" ht="21.75" customHeight="1" x14ac:dyDescent="0.15">
      <c r="B32" s="63" t="s">
        <v>22</v>
      </c>
      <c r="C32" s="64"/>
      <c r="D32" s="64"/>
      <c r="E32" s="64"/>
      <c r="F32" s="64"/>
      <c r="G32" s="86"/>
      <c r="H32" s="86"/>
      <c r="I32" s="86"/>
      <c r="J32" s="86"/>
      <c r="K32" s="86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8"/>
    </row>
    <row r="33" spans="2:33" s="4" customFormat="1" ht="21.75" customHeight="1" thickBot="1" x14ac:dyDescent="0.2">
      <c r="B33" s="94" t="s">
        <v>98</v>
      </c>
      <c r="C33" s="95"/>
      <c r="D33" s="95"/>
      <c r="E33" s="95"/>
      <c r="F33" s="95"/>
      <c r="G33" s="96"/>
      <c r="H33" s="96"/>
      <c r="I33" s="96"/>
      <c r="J33" s="96"/>
      <c r="K33" s="96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8"/>
    </row>
    <row r="34" spans="2:33" s="4" customFormat="1" ht="21.75" customHeight="1" thickBot="1" x14ac:dyDescent="0.2">
      <c r="B34" s="99" t="s">
        <v>24</v>
      </c>
      <c r="C34" s="100"/>
      <c r="D34" s="100"/>
      <c r="E34" s="100"/>
      <c r="F34" s="100"/>
      <c r="G34" s="101" t="str">
        <f>IF(SUM(G18:K33)=0,"",SUM(G18:K33))</f>
        <v/>
      </c>
      <c r="H34" s="101"/>
      <c r="I34" s="101"/>
      <c r="J34" s="101"/>
      <c r="K34" s="101"/>
      <c r="L34" s="102"/>
      <c r="M34" s="102"/>
      <c r="N34" s="102"/>
      <c r="O34" s="102"/>
      <c r="P34" s="102"/>
      <c r="Q34" s="102"/>
      <c r="R34" s="102"/>
      <c r="S34" s="102"/>
      <c r="T34" s="102"/>
      <c r="U34" s="102"/>
      <c r="V34" s="102"/>
      <c r="W34" s="102"/>
      <c r="X34" s="102"/>
      <c r="Y34" s="102"/>
      <c r="Z34" s="102"/>
      <c r="AA34" s="102"/>
      <c r="AB34" s="102"/>
      <c r="AC34" s="102"/>
      <c r="AD34" s="102"/>
      <c r="AE34" s="102"/>
      <c r="AF34" s="102"/>
      <c r="AG34" s="103"/>
    </row>
    <row r="35" spans="2:33" ht="21.75" customHeight="1" thickBot="1" x14ac:dyDescent="0.2"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</row>
    <row r="36" spans="2:33" ht="21.75" customHeight="1" thickBot="1" x14ac:dyDescent="0.2">
      <c r="C36" s="74" t="s">
        <v>18</v>
      </c>
      <c r="D36" s="74"/>
      <c r="E36" s="74"/>
      <c r="F36" s="75"/>
      <c r="G36" s="76">
        <f>G14</f>
        <v>0</v>
      </c>
      <c r="H36" s="77"/>
      <c r="I36" s="77"/>
      <c r="J36" s="77"/>
      <c r="K36" s="78"/>
      <c r="L36" s="79" t="s">
        <v>62</v>
      </c>
      <c r="M36" s="74"/>
      <c r="N36" s="74"/>
      <c r="O36" s="74"/>
      <c r="P36" s="75"/>
      <c r="Q36" s="76" t="str">
        <f>G34</f>
        <v/>
      </c>
      <c r="R36" s="77"/>
      <c r="S36" s="77"/>
      <c r="T36" s="77"/>
      <c r="U36" s="78"/>
      <c r="V36" s="79" t="s">
        <v>63</v>
      </c>
      <c r="W36" s="74"/>
      <c r="X36" s="74"/>
      <c r="Y36" s="74"/>
      <c r="Z36" s="75"/>
      <c r="AA36" s="76" t="str">
        <f>IF(ISERR(G36-Q36),"",G36-Q36)</f>
        <v/>
      </c>
      <c r="AB36" s="77"/>
      <c r="AC36" s="77"/>
      <c r="AD36" s="77"/>
      <c r="AE36" s="78"/>
      <c r="AF36" s="3" t="s">
        <v>5</v>
      </c>
    </row>
  </sheetData>
  <mergeCells count="121">
    <mergeCell ref="B11:F11"/>
    <mergeCell ref="G11:K11"/>
    <mergeCell ref="L11:Q11"/>
    <mergeCell ref="V11:AB11"/>
    <mergeCell ref="AC11:AE11"/>
    <mergeCell ref="AF11:AG11"/>
    <mergeCell ref="B3:AG3"/>
    <mergeCell ref="B6:I6"/>
    <mergeCell ref="J6:Y6"/>
    <mergeCell ref="B7:I7"/>
    <mergeCell ref="J7:Y7"/>
    <mergeCell ref="B8:I8"/>
    <mergeCell ref="J8:K8"/>
    <mergeCell ref="L8:Y8"/>
    <mergeCell ref="AF12:AG12"/>
    <mergeCell ref="B13:F13"/>
    <mergeCell ref="G13:K13"/>
    <mergeCell ref="L13:Q13"/>
    <mergeCell ref="X13:AB13"/>
    <mergeCell ref="AC13:AE13"/>
    <mergeCell ref="AF13:AG13"/>
    <mergeCell ref="B12:F12"/>
    <mergeCell ref="G12:K12"/>
    <mergeCell ref="L12:Q12"/>
    <mergeCell ref="V12:W15"/>
    <mergeCell ref="X12:AB12"/>
    <mergeCell ref="AC12:AE12"/>
    <mergeCell ref="B14:F14"/>
    <mergeCell ref="G14:K14"/>
    <mergeCell ref="L14:Q14"/>
    <mergeCell ref="X14:AB14"/>
    <mergeCell ref="AC14:AE14"/>
    <mergeCell ref="AF14:AG14"/>
    <mergeCell ref="X15:AB15"/>
    <mergeCell ref="AC15:AE15"/>
    <mergeCell ref="AF15:AG15"/>
    <mergeCell ref="B17:F17"/>
    <mergeCell ref="G17:K17"/>
    <mergeCell ref="L17:Q17"/>
    <mergeCell ref="R17:U17"/>
    <mergeCell ref="V17:W17"/>
    <mergeCell ref="X20:AA20"/>
    <mergeCell ref="AB20:AC20"/>
    <mergeCell ref="AD20:AG20"/>
    <mergeCell ref="L21:Q21"/>
    <mergeCell ref="R21:U21"/>
    <mergeCell ref="V21:W21"/>
    <mergeCell ref="B18:F23"/>
    <mergeCell ref="G18:K23"/>
    <mergeCell ref="L18:Q18"/>
    <mergeCell ref="R18:U18"/>
    <mergeCell ref="V18:W18"/>
    <mergeCell ref="X18:AA18"/>
    <mergeCell ref="AB18:AC18"/>
    <mergeCell ref="AD18:AG18"/>
    <mergeCell ref="L19:Q19"/>
    <mergeCell ref="R19:U19"/>
    <mergeCell ref="V19:W19"/>
    <mergeCell ref="X19:AA19"/>
    <mergeCell ref="AB19:AC19"/>
    <mergeCell ref="AD19:AG19"/>
    <mergeCell ref="B24:F24"/>
    <mergeCell ref="G24:K24"/>
    <mergeCell ref="L24:AG24"/>
    <mergeCell ref="B25:F25"/>
    <mergeCell ref="G25:K25"/>
    <mergeCell ref="L25:AG25"/>
    <mergeCell ref="X17:AA17"/>
    <mergeCell ref="AB17:AC17"/>
    <mergeCell ref="AD17:AG17"/>
    <mergeCell ref="L23:Q23"/>
    <mergeCell ref="R23:U23"/>
    <mergeCell ref="V23:W23"/>
    <mergeCell ref="X23:AA23"/>
    <mergeCell ref="AB23:AC23"/>
    <mergeCell ref="AD23:AG23"/>
    <mergeCell ref="L22:Q22"/>
    <mergeCell ref="R22:U22"/>
    <mergeCell ref="V22:W22"/>
    <mergeCell ref="X22:AA22"/>
    <mergeCell ref="AB22:AC22"/>
    <mergeCell ref="AD22:AG22"/>
    <mergeCell ref="L20:Q20"/>
    <mergeCell ref="R20:U20"/>
    <mergeCell ref="V20:W20"/>
    <mergeCell ref="C36:F36"/>
    <mergeCell ref="G36:K36"/>
    <mergeCell ref="L36:P36"/>
    <mergeCell ref="Q36:U36"/>
    <mergeCell ref="V36:Z36"/>
    <mergeCell ref="AA36:AE36"/>
    <mergeCell ref="B31:F31"/>
    <mergeCell ref="G31:K31"/>
    <mergeCell ref="L31:AG31"/>
    <mergeCell ref="B32:F32"/>
    <mergeCell ref="G32:K32"/>
    <mergeCell ref="L32:AG32"/>
    <mergeCell ref="X21:AA21"/>
    <mergeCell ref="AB21:AC21"/>
    <mergeCell ref="AD21:AG21"/>
    <mergeCell ref="B33:F33"/>
    <mergeCell ref="G33:K33"/>
    <mergeCell ref="L33:AG33"/>
    <mergeCell ref="B34:F34"/>
    <mergeCell ref="G34:K34"/>
    <mergeCell ref="L34:AG34"/>
    <mergeCell ref="B28:F28"/>
    <mergeCell ref="G28:K28"/>
    <mergeCell ref="L28:AG28"/>
    <mergeCell ref="B29:F29"/>
    <mergeCell ref="G29:K29"/>
    <mergeCell ref="L29:AG29"/>
    <mergeCell ref="B30:F30"/>
    <mergeCell ref="G30:K30"/>
    <mergeCell ref="L30:AG30"/>
    <mergeCell ref="B26:F26"/>
    <mergeCell ref="G26:K26"/>
    <mergeCell ref="L26:AG26"/>
    <mergeCell ref="B27:F27"/>
    <mergeCell ref="G27:K27"/>
    <mergeCell ref="L27:AG27"/>
  </mergeCells>
  <phoneticPr fontId="2"/>
  <pageMargins left="0.6692913385826772" right="0.59055118110236227" top="0.74803149606299213" bottom="0.55118110236220474" header="0.51181102362204722" footer="0.3149606299212598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O89"/>
  <sheetViews>
    <sheetView view="pageBreakPreview" zoomScale="85" zoomScaleNormal="100" zoomScaleSheetLayoutView="85" workbookViewId="0">
      <selection activeCell="G7" sqref="G7:AK7"/>
    </sheetView>
  </sheetViews>
  <sheetFormatPr defaultColWidth="4.75" defaultRowHeight="20.100000000000001" customHeight="1" x14ac:dyDescent="0.15"/>
  <cols>
    <col min="1" max="78" width="2.625" style="5" customWidth="1"/>
    <col min="79" max="16384" width="4.75" style="5"/>
  </cols>
  <sheetData>
    <row r="2" spans="2:37" ht="20.100000000000001" customHeight="1" x14ac:dyDescent="0.15">
      <c r="C2" s="173" t="s">
        <v>112</v>
      </c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</row>
    <row r="3" spans="2:37" ht="20.100000000000001" customHeight="1" x14ac:dyDescent="0.15">
      <c r="AH3" s="25"/>
    </row>
    <row r="4" spans="2:37" ht="20.100000000000001" customHeight="1" x14ac:dyDescent="0.15">
      <c r="T4" s="174" t="s">
        <v>31</v>
      </c>
      <c r="U4" s="174"/>
      <c r="V4" s="174"/>
      <c r="W4" s="174"/>
      <c r="X4" s="174"/>
      <c r="Y4" s="174"/>
      <c r="Z4" s="174"/>
      <c r="AA4" s="174"/>
      <c r="AB4" s="174"/>
      <c r="AC4" s="175" t="str">
        <f>IF('01_頭書'!W8=0,"",'01_頭書'!W8)</f>
        <v/>
      </c>
      <c r="AD4" s="175"/>
      <c r="AE4" s="175"/>
      <c r="AF4" s="175"/>
      <c r="AG4" s="175"/>
      <c r="AH4" s="175"/>
      <c r="AI4" s="175"/>
      <c r="AJ4" s="175"/>
      <c r="AK4" s="175"/>
    </row>
    <row r="5" spans="2:37" ht="20.100000000000001" customHeight="1" thickBot="1" x14ac:dyDescent="0.2">
      <c r="B5" s="21" t="s">
        <v>25</v>
      </c>
    </row>
    <row r="6" spans="2:37" ht="20.100000000000001" customHeight="1" x14ac:dyDescent="0.15">
      <c r="B6" s="176" t="s">
        <v>26</v>
      </c>
      <c r="C6" s="177"/>
      <c r="D6" s="177"/>
      <c r="E6" s="177"/>
      <c r="F6" s="177"/>
      <c r="G6" s="178"/>
      <c r="H6" s="178"/>
      <c r="I6" s="178"/>
      <c r="J6" s="178"/>
      <c r="K6" s="178"/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9"/>
    </row>
    <row r="7" spans="2:37" ht="20.100000000000001" customHeight="1" x14ac:dyDescent="0.15">
      <c r="B7" s="180" t="s">
        <v>27</v>
      </c>
      <c r="C7" s="181"/>
      <c r="D7" s="181"/>
      <c r="E7" s="181"/>
      <c r="F7" s="181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182"/>
      <c r="Z7" s="182"/>
      <c r="AA7" s="182"/>
      <c r="AB7" s="182"/>
      <c r="AC7" s="182"/>
      <c r="AD7" s="182"/>
      <c r="AE7" s="182"/>
      <c r="AF7" s="182"/>
      <c r="AG7" s="182"/>
      <c r="AH7" s="182"/>
      <c r="AI7" s="182"/>
      <c r="AJ7" s="182"/>
      <c r="AK7" s="183"/>
    </row>
    <row r="8" spans="2:37" ht="20.100000000000001" customHeight="1" x14ac:dyDescent="0.15">
      <c r="B8" s="192" t="s">
        <v>28</v>
      </c>
      <c r="C8" s="190"/>
      <c r="D8" s="190"/>
      <c r="E8" s="190"/>
      <c r="F8" s="193"/>
      <c r="G8" s="184" t="s">
        <v>97</v>
      </c>
      <c r="H8" s="185"/>
      <c r="I8" s="185"/>
      <c r="J8" s="185"/>
      <c r="K8" s="185"/>
      <c r="L8" s="185"/>
      <c r="M8" s="185"/>
      <c r="N8" s="188"/>
      <c r="O8" s="188"/>
      <c r="P8" s="188"/>
      <c r="Q8" s="188"/>
      <c r="R8" s="188"/>
      <c r="S8" s="188"/>
      <c r="T8" s="188"/>
      <c r="U8" s="24"/>
      <c r="V8" s="190"/>
      <c r="W8" s="185" t="s">
        <v>102</v>
      </c>
      <c r="X8" s="185"/>
      <c r="Y8" s="185"/>
      <c r="Z8" s="185"/>
      <c r="AA8" s="185"/>
      <c r="AB8" s="185"/>
      <c r="AC8" s="185"/>
      <c r="AD8" s="188" t="str">
        <f>IF(SUM(J10,R10,Z10,AH10)=0,"",SUM(J10,R10,Z10,AH10))</f>
        <v/>
      </c>
      <c r="AE8" s="188"/>
      <c r="AF8" s="188"/>
      <c r="AG8" s="188"/>
      <c r="AH8" s="188"/>
      <c r="AI8" s="188"/>
      <c r="AJ8" s="188"/>
      <c r="AK8" s="26"/>
    </row>
    <row r="9" spans="2:37" ht="20.100000000000001" customHeight="1" x14ac:dyDescent="0.15">
      <c r="B9" s="194"/>
      <c r="C9" s="195"/>
      <c r="D9" s="195"/>
      <c r="E9" s="195"/>
      <c r="F9" s="196"/>
      <c r="G9" s="186"/>
      <c r="H9" s="187"/>
      <c r="I9" s="187"/>
      <c r="J9" s="187"/>
      <c r="K9" s="187"/>
      <c r="L9" s="187"/>
      <c r="M9" s="187"/>
      <c r="N9" s="189"/>
      <c r="O9" s="189"/>
      <c r="P9" s="189"/>
      <c r="Q9" s="189"/>
      <c r="R9" s="189"/>
      <c r="S9" s="189"/>
      <c r="T9" s="189"/>
      <c r="U9" s="7" t="s">
        <v>0</v>
      </c>
      <c r="V9" s="191"/>
      <c r="W9" s="187"/>
      <c r="X9" s="187"/>
      <c r="Y9" s="187"/>
      <c r="Z9" s="187"/>
      <c r="AA9" s="187"/>
      <c r="AB9" s="187"/>
      <c r="AC9" s="187"/>
      <c r="AD9" s="189"/>
      <c r="AE9" s="189"/>
      <c r="AF9" s="189"/>
      <c r="AG9" s="189"/>
      <c r="AH9" s="189"/>
      <c r="AI9" s="189"/>
      <c r="AJ9" s="189"/>
      <c r="AK9" s="27" t="s">
        <v>0</v>
      </c>
    </row>
    <row r="10" spans="2:37" ht="20.100000000000001" customHeight="1" x14ac:dyDescent="0.15">
      <c r="B10" s="194"/>
      <c r="C10" s="195"/>
      <c r="D10" s="195"/>
      <c r="E10" s="195"/>
      <c r="F10" s="196"/>
      <c r="G10" s="199" t="s">
        <v>92</v>
      </c>
      <c r="H10" s="200"/>
      <c r="I10" s="200"/>
      <c r="J10" s="188"/>
      <c r="K10" s="188"/>
      <c r="L10" s="188"/>
      <c r="M10" s="25"/>
      <c r="N10" s="190"/>
      <c r="O10" s="200" t="s">
        <v>30</v>
      </c>
      <c r="P10" s="200"/>
      <c r="Q10" s="200"/>
      <c r="R10" s="188"/>
      <c r="S10" s="188"/>
      <c r="T10" s="188"/>
      <c r="U10" s="6"/>
      <c r="V10" s="190"/>
      <c r="W10" s="207" t="s">
        <v>103</v>
      </c>
      <c r="X10" s="207"/>
      <c r="Y10" s="207"/>
      <c r="Z10" s="209"/>
      <c r="AA10" s="209"/>
      <c r="AB10" s="209"/>
      <c r="AC10" s="24"/>
      <c r="AD10" s="190"/>
      <c r="AE10" s="207" t="s">
        <v>61</v>
      </c>
      <c r="AF10" s="207"/>
      <c r="AG10" s="207"/>
      <c r="AH10" s="205"/>
      <c r="AI10" s="205"/>
      <c r="AJ10" s="205"/>
      <c r="AK10" s="28"/>
    </row>
    <row r="11" spans="2:37" ht="20.100000000000001" customHeight="1" x14ac:dyDescent="0.15">
      <c r="B11" s="197"/>
      <c r="C11" s="191"/>
      <c r="D11" s="191"/>
      <c r="E11" s="191"/>
      <c r="F11" s="198"/>
      <c r="G11" s="201"/>
      <c r="H11" s="202"/>
      <c r="I11" s="202"/>
      <c r="J11" s="189"/>
      <c r="K11" s="189"/>
      <c r="L11" s="189"/>
      <c r="M11" s="6" t="s">
        <v>0</v>
      </c>
      <c r="N11" s="191"/>
      <c r="O11" s="202"/>
      <c r="P11" s="202"/>
      <c r="Q11" s="202"/>
      <c r="R11" s="189"/>
      <c r="S11" s="189"/>
      <c r="T11" s="189"/>
      <c r="U11" s="6" t="s">
        <v>0</v>
      </c>
      <c r="V11" s="191"/>
      <c r="W11" s="208"/>
      <c r="X11" s="208"/>
      <c r="Y11" s="208"/>
      <c r="Z11" s="210"/>
      <c r="AA11" s="210"/>
      <c r="AB11" s="210"/>
      <c r="AC11" s="6" t="s">
        <v>93</v>
      </c>
      <c r="AD11" s="191"/>
      <c r="AE11" s="208"/>
      <c r="AF11" s="208"/>
      <c r="AG11" s="208"/>
      <c r="AH11" s="206"/>
      <c r="AI11" s="206"/>
      <c r="AJ11" s="206"/>
      <c r="AK11" s="26" t="s">
        <v>93</v>
      </c>
    </row>
    <row r="12" spans="2:37" ht="20.100000000000001" customHeight="1" x14ac:dyDescent="0.15">
      <c r="B12" s="180" t="s">
        <v>65</v>
      </c>
      <c r="C12" s="181"/>
      <c r="D12" s="181"/>
      <c r="E12" s="181"/>
      <c r="F12" s="181"/>
      <c r="G12" s="215" t="s">
        <v>95</v>
      </c>
      <c r="H12" s="215"/>
      <c r="I12" s="215"/>
      <c r="J12" s="215"/>
      <c r="K12" s="215"/>
      <c r="L12" s="215"/>
      <c r="M12" s="215" t="s">
        <v>66</v>
      </c>
      <c r="N12" s="215"/>
      <c r="O12" s="215"/>
      <c r="P12" s="215"/>
      <c r="Q12" s="215"/>
      <c r="R12" s="215"/>
      <c r="S12" s="215" t="s">
        <v>67</v>
      </c>
      <c r="T12" s="215"/>
      <c r="U12" s="215"/>
      <c r="V12" s="215"/>
      <c r="W12" s="215"/>
      <c r="X12" s="215"/>
      <c r="Y12" s="215"/>
      <c r="Z12" s="215"/>
      <c r="AA12" s="215"/>
      <c r="AB12" s="215"/>
      <c r="AC12" s="215"/>
      <c r="AD12" s="215"/>
      <c r="AE12" s="215"/>
      <c r="AF12" s="215" t="s">
        <v>68</v>
      </c>
      <c r="AG12" s="215"/>
      <c r="AH12" s="215"/>
      <c r="AI12" s="215" t="s">
        <v>96</v>
      </c>
      <c r="AJ12" s="215"/>
      <c r="AK12" s="216"/>
    </row>
    <row r="13" spans="2:37" ht="20.100000000000001" customHeight="1" x14ac:dyDescent="0.15">
      <c r="B13" s="180"/>
      <c r="C13" s="181"/>
      <c r="D13" s="181"/>
      <c r="E13" s="181"/>
      <c r="F13" s="181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  <c r="U13" s="215"/>
      <c r="V13" s="215"/>
      <c r="W13" s="215"/>
      <c r="X13" s="215"/>
      <c r="Y13" s="215"/>
      <c r="Z13" s="215"/>
      <c r="AA13" s="215"/>
      <c r="AB13" s="215"/>
      <c r="AC13" s="215"/>
      <c r="AD13" s="215"/>
      <c r="AE13" s="215"/>
      <c r="AF13" s="215"/>
      <c r="AG13" s="215"/>
      <c r="AH13" s="215"/>
      <c r="AI13" s="215"/>
      <c r="AJ13" s="215"/>
      <c r="AK13" s="216"/>
    </row>
    <row r="14" spans="2:37" ht="20.100000000000001" customHeight="1" x14ac:dyDescent="0.15">
      <c r="B14" s="180"/>
      <c r="C14" s="181"/>
      <c r="D14" s="181"/>
      <c r="E14" s="181"/>
      <c r="F14" s="181"/>
      <c r="G14" s="217"/>
      <c r="H14" s="218"/>
      <c r="I14" s="218"/>
      <c r="J14" s="218"/>
      <c r="K14" s="218"/>
      <c r="L14" s="219"/>
      <c r="M14" s="217"/>
      <c r="N14" s="218"/>
      <c r="O14" s="218"/>
      <c r="P14" s="218"/>
      <c r="Q14" s="218"/>
      <c r="R14" s="219"/>
      <c r="S14" s="217"/>
      <c r="T14" s="218"/>
      <c r="U14" s="218"/>
      <c r="V14" s="218"/>
      <c r="W14" s="218"/>
      <c r="X14" s="218"/>
      <c r="Y14" s="218"/>
      <c r="Z14" s="218"/>
      <c r="AA14" s="218"/>
      <c r="AB14" s="218"/>
      <c r="AC14" s="218"/>
      <c r="AD14" s="218"/>
      <c r="AE14" s="219"/>
      <c r="AF14" s="211"/>
      <c r="AG14" s="212"/>
      <c r="AH14" s="29" t="s">
        <v>69</v>
      </c>
      <c r="AI14" s="211"/>
      <c r="AJ14" s="212"/>
      <c r="AK14" s="30" t="s">
        <v>70</v>
      </c>
    </row>
    <row r="15" spans="2:37" ht="20.100000000000001" customHeight="1" x14ac:dyDescent="0.15">
      <c r="B15" s="180"/>
      <c r="C15" s="181"/>
      <c r="D15" s="181"/>
      <c r="E15" s="181"/>
      <c r="F15" s="181"/>
      <c r="G15" s="170"/>
      <c r="H15" s="171"/>
      <c r="I15" s="171"/>
      <c r="J15" s="171"/>
      <c r="K15" s="171"/>
      <c r="L15" s="172"/>
      <c r="M15" s="170"/>
      <c r="N15" s="171"/>
      <c r="O15" s="171"/>
      <c r="P15" s="171"/>
      <c r="Q15" s="171"/>
      <c r="R15" s="172"/>
      <c r="S15" s="170"/>
      <c r="T15" s="171"/>
      <c r="U15" s="171"/>
      <c r="V15" s="171"/>
      <c r="W15" s="171"/>
      <c r="X15" s="171"/>
      <c r="Y15" s="171"/>
      <c r="Z15" s="171"/>
      <c r="AA15" s="171"/>
      <c r="AB15" s="171"/>
      <c r="AC15" s="171"/>
      <c r="AD15" s="171"/>
      <c r="AE15" s="172"/>
      <c r="AF15" s="203"/>
      <c r="AG15" s="204"/>
      <c r="AH15" s="31" t="s">
        <v>69</v>
      </c>
      <c r="AI15" s="203"/>
      <c r="AJ15" s="204"/>
      <c r="AK15" s="32" t="s">
        <v>70</v>
      </c>
    </row>
    <row r="16" spans="2:37" ht="20.100000000000001" customHeight="1" x14ac:dyDescent="0.15">
      <c r="B16" s="180"/>
      <c r="C16" s="181"/>
      <c r="D16" s="181"/>
      <c r="E16" s="181"/>
      <c r="F16" s="181"/>
      <c r="G16" s="170"/>
      <c r="H16" s="171"/>
      <c r="I16" s="171"/>
      <c r="J16" s="171"/>
      <c r="K16" s="171"/>
      <c r="L16" s="172"/>
      <c r="M16" s="170"/>
      <c r="N16" s="171"/>
      <c r="O16" s="171"/>
      <c r="P16" s="171"/>
      <c r="Q16" s="171"/>
      <c r="R16" s="172"/>
      <c r="S16" s="170"/>
      <c r="T16" s="171"/>
      <c r="U16" s="171"/>
      <c r="V16" s="171"/>
      <c r="W16" s="171"/>
      <c r="X16" s="171"/>
      <c r="Y16" s="171"/>
      <c r="Z16" s="171"/>
      <c r="AA16" s="171"/>
      <c r="AB16" s="171"/>
      <c r="AC16" s="171"/>
      <c r="AD16" s="171"/>
      <c r="AE16" s="172"/>
      <c r="AF16" s="203"/>
      <c r="AG16" s="204"/>
      <c r="AH16" s="31" t="s">
        <v>69</v>
      </c>
      <c r="AI16" s="203"/>
      <c r="AJ16" s="204"/>
      <c r="AK16" s="32" t="s">
        <v>70</v>
      </c>
    </row>
    <row r="17" spans="2:41" ht="20.100000000000001" customHeight="1" x14ac:dyDescent="0.15">
      <c r="B17" s="180"/>
      <c r="C17" s="181"/>
      <c r="D17" s="181"/>
      <c r="E17" s="181"/>
      <c r="F17" s="181"/>
      <c r="G17" s="170"/>
      <c r="H17" s="171"/>
      <c r="I17" s="171"/>
      <c r="J17" s="171"/>
      <c r="K17" s="171"/>
      <c r="L17" s="172"/>
      <c r="M17" s="170"/>
      <c r="N17" s="171"/>
      <c r="O17" s="171"/>
      <c r="P17" s="171"/>
      <c r="Q17" s="171"/>
      <c r="R17" s="172"/>
      <c r="S17" s="170"/>
      <c r="T17" s="171"/>
      <c r="U17" s="171"/>
      <c r="V17" s="171"/>
      <c r="W17" s="171"/>
      <c r="X17" s="171"/>
      <c r="Y17" s="171"/>
      <c r="Z17" s="171"/>
      <c r="AA17" s="171"/>
      <c r="AB17" s="171"/>
      <c r="AC17" s="171"/>
      <c r="AD17" s="171"/>
      <c r="AE17" s="172"/>
      <c r="AF17" s="203"/>
      <c r="AG17" s="204"/>
      <c r="AH17" s="31" t="s">
        <v>69</v>
      </c>
      <c r="AI17" s="203"/>
      <c r="AJ17" s="204"/>
      <c r="AK17" s="32" t="s">
        <v>70</v>
      </c>
    </row>
    <row r="18" spans="2:41" ht="20.100000000000001" customHeight="1" x14ac:dyDescent="0.15">
      <c r="B18" s="180"/>
      <c r="C18" s="181"/>
      <c r="D18" s="181"/>
      <c r="E18" s="181"/>
      <c r="F18" s="181"/>
      <c r="G18" s="220"/>
      <c r="H18" s="221"/>
      <c r="I18" s="221"/>
      <c r="J18" s="221"/>
      <c r="K18" s="221"/>
      <c r="L18" s="222"/>
      <c r="M18" s="220"/>
      <c r="N18" s="221"/>
      <c r="O18" s="221"/>
      <c r="P18" s="221"/>
      <c r="Q18" s="221"/>
      <c r="R18" s="223"/>
      <c r="S18" s="220"/>
      <c r="T18" s="221"/>
      <c r="U18" s="221"/>
      <c r="V18" s="221"/>
      <c r="W18" s="221"/>
      <c r="X18" s="221"/>
      <c r="Y18" s="221"/>
      <c r="Z18" s="221"/>
      <c r="AA18" s="221"/>
      <c r="AB18" s="221"/>
      <c r="AC18" s="221"/>
      <c r="AD18" s="221"/>
      <c r="AE18" s="223"/>
      <c r="AF18" s="224"/>
      <c r="AG18" s="225"/>
      <c r="AH18" s="31" t="s">
        <v>69</v>
      </c>
      <c r="AI18" s="224"/>
      <c r="AJ18" s="225"/>
      <c r="AK18" s="32" t="s">
        <v>70</v>
      </c>
    </row>
    <row r="19" spans="2:41" ht="20.100000000000001" customHeight="1" x14ac:dyDescent="0.15">
      <c r="B19" s="180"/>
      <c r="C19" s="181"/>
      <c r="D19" s="181"/>
      <c r="E19" s="181"/>
      <c r="F19" s="181"/>
      <c r="G19" s="220"/>
      <c r="H19" s="221"/>
      <c r="I19" s="221"/>
      <c r="J19" s="221"/>
      <c r="K19" s="221"/>
      <c r="L19" s="222"/>
      <c r="M19" s="220"/>
      <c r="N19" s="221"/>
      <c r="O19" s="221"/>
      <c r="P19" s="221"/>
      <c r="Q19" s="221"/>
      <c r="R19" s="223"/>
      <c r="S19" s="220"/>
      <c r="T19" s="221"/>
      <c r="U19" s="221"/>
      <c r="V19" s="221"/>
      <c r="W19" s="221"/>
      <c r="X19" s="221"/>
      <c r="Y19" s="221"/>
      <c r="Z19" s="221"/>
      <c r="AA19" s="221"/>
      <c r="AB19" s="221"/>
      <c r="AC19" s="221"/>
      <c r="AD19" s="221"/>
      <c r="AE19" s="223"/>
      <c r="AF19" s="224"/>
      <c r="AG19" s="225"/>
      <c r="AH19" s="31" t="s">
        <v>69</v>
      </c>
      <c r="AI19" s="224"/>
      <c r="AJ19" s="225"/>
      <c r="AK19" s="32" t="s">
        <v>70</v>
      </c>
    </row>
    <row r="20" spans="2:41" ht="20.100000000000001" customHeight="1" thickBot="1" x14ac:dyDescent="0.2">
      <c r="B20" s="213"/>
      <c r="C20" s="214"/>
      <c r="D20" s="214"/>
      <c r="E20" s="214"/>
      <c r="F20" s="214"/>
      <c r="G20" s="226"/>
      <c r="H20" s="227"/>
      <c r="I20" s="227"/>
      <c r="J20" s="227"/>
      <c r="K20" s="227"/>
      <c r="L20" s="228"/>
      <c r="M20" s="226"/>
      <c r="N20" s="227"/>
      <c r="O20" s="227"/>
      <c r="P20" s="227"/>
      <c r="Q20" s="227"/>
      <c r="R20" s="229"/>
      <c r="S20" s="226"/>
      <c r="T20" s="227"/>
      <c r="U20" s="227"/>
      <c r="V20" s="227"/>
      <c r="W20" s="227"/>
      <c r="X20" s="227"/>
      <c r="Y20" s="227"/>
      <c r="Z20" s="227"/>
      <c r="AA20" s="227"/>
      <c r="AB20" s="227"/>
      <c r="AC20" s="227"/>
      <c r="AD20" s="227"/>
      <c r="AE20" s="229"/>
      <c r="AF20" s="230"/>
      <c r="AG20" s="231"/>
      <c r="AH20" s="33" t="s">
        <v>69</v>
      </c>
      <c r="AI20" s="230"/>
      <c r="AJ20" s="231"/>
      <c r="AK20" s="34" t="s">
        <v>70</v>
      </c>
    </row>
    <row r="21" spans="2:41" ht="20.100000000000001" customHeight="1" x14ac:dyDescent="0.15">
      <c r="B21" s="12"/>
      <c r="C21" s="12"/>
      <c r="D21" s="12"/>
      <c r="E21" s="12"/>
      <c r="F21" s="12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6"/>
      <c r="AI21" s="15"/>
      <c r="AJ21" s="15"/>
      <c r="AK21" s="6"/>
    </row>
    <row r="22" spans="2:41" ht="20.100000000000001" customHeight="1" thickBot="1" x14ac:dyDescent="0.2">
      <c r="B22" s="21" t="s">
        <v>71</v>
      </c>
    </row>
    <row r="23" spans="2:41" ht="20.100000000000001" customHeight="1" x14ac:dyDescent="0.15">
      <c r="B23" s="232" t="s">
        <v>80</v>
      </c>
      <c r="C23" s="233"/>
      <c r="D23" s="233"/>
      <c r="E23" s="233"/>
      <c r="F23" s="233"/>
      <c r="G23" s="234"/>
      <c r="H23" s="234"/>
      <c r="I23" s="234"/>
      <c r="J23" s="235"/>
      <c r="K23" s="16" t="s">
        <v>72</v>
      </c>
      <c r="L23" s="233" t="s">
        <v>79</v>
      </c>
      <c r="M23" s="233"/>
      <c r="N23" s="233"/>
      <c r="O23" s="233"/>
      <c r="P23" s="233"/>
      <c r="Q23" s="234"/>
      <c r="R23" s="234"/>
      <c r="S23" s="234"/>
      <c r="T23" s="235"/>
      <c r="U23" s="17" t="s">
        <v>72</v>
      </c>
      <c r="V23" s="236" t="s">
        <v>73</v>
      </c>
      <c r="W23" s="233"/>
      <c r="X23" s="233"/>
      <c r="Y23" s="233"/>
      <c r="Z23" s="233"/>
      <c r="AA23" s="233"/>
      <c r="AB23" s="233"/>
      <c r="AC23" s="233"/>
      <c r="AD23" s="233"/>
      <c r="AE23" s="233"/>
      <c r="AF23" s="237"/>
      <c r="AG23" s="238"/>
      <c r="AH23" s="234"/>
      <c r="AI23" s="234"/>
      <c r="AJ23" s="235"/>
      <c r="AK23" s="18" t="s">
        <v>72</v>
      </c>
    </row>
    <row r="24" spans="2:41" ht="20.100000000000001" customHeight="1" x14ac:dyDescent="0.15">
      <c r="B24" s="239" t="s">
        <v>74</v>
      </c>
      <c r="C24" s="240"/>
      <c r="D24" s="240"/>
      <c r="E24" s="240"/>
      <c r="F24" s="240"/>
      <c r="G24" s="240"/>
      <c r="H24" s="241"/>
      <c r="I24" s="242"/>
      <c r="J24" s="242"/>
      <c r="K24" s="242"/>
      <c r="L24" s="242"/>
      <c r="M24" s="14" t="s">
        <v>72</v>
      </c>
      <c r="N24" s="243" t="s">
        <v>104</v>
      </c>
      <c r="O24" s="240"/>
      <c r="P24" s="240"/>
      <c r="Q24" s="240"/>
      <c r="R24" s="240"/>
      <c r="S24" s="240"/>
      <c r="T24" s="240"/>
      <c r="U24" s="240"/>
      <c r="V24" s="240"/>
      <c r="W24" s="240"/>
      <c r="X24" s="240"/>
      <c r="Y24" s="240"/>
      <c r="Z24" s="240"/>
      <c r="AA24" s="240"/>
      <c r="AB24" s="240"/>
      <c r="AC24" s="240"/>
      <c r="AD24" s="240"/>
      <c r="AE24" s="240"/>
      <c r="AF24" s="241"/>
      <c r="AG24" s="244"/>
      <c r="AH24" s="242"/>
      <c r="AI24" s="242"/>
      <c r="AJ24" s="242"/>
      <c r="AK24" s="19" t="s">
        <v>72</v>
      </c>
      <c r="AL24" s="13"/>
      <c r="AM24" s="13"/>
      <c r="AN24" s="13"/>
      <c r="AO24" s="13"/>
    </row>
    <row r="25" spans="2:41" ht="20.100000000000001" customHeight="1" x14ac:dyDescent="0.15">
      <c r="B25" s="239" t="s">
        <v>76</v>
      </c>
      <c r="C25" s="240"/>
      <c r="D25" s="240"/>
      <c r="E25" s="240"/>
      <c r="F25" s="240"/>
      <c r="G25" s="240"/>
      <c r="H25" s="241"/>
      <c r="I25" s="245"/>
      <c r="J25" s="245"/>
      <c r="K25" s="245"/>
      <c r="L25" s="245"/>
      <c r="M25" s="14" t="s">
        <v>72</v>
      </c>
      <c r="N25" s="243" t="s">
        <v>77</v>
      </c>
      <c r="O25" s="240"/>
      <c r="P25" s="240"/>
      <c r="Q25" s="240"/>
      <c r="R25" s="240"/>
      <c r="S25" s="240"/>
      <c r="T25" s="241"/>
      <c r="U25" s="244"/>
      <c r="V25" s="242"/>
      <c r="W25" s="242"/>
      <c r="X25" s="242"/>
      <c r="Y25" s="14" t="s">
        <v>72</v>
      </c>
      <c r="Z25" s="243" t="s">
        <v>78</v>
      </c>
      <c r="AA25" s="240"/>
      <c r="AB25" s="240"/>
      <c r="AC25" s="240"/>
      <c r="AD25" s="240"/>
      <c r="AE25" s="240"/>
      <c r="AF25" s="241"/>
      <c r="AG25" s="244"/>
      <c r="AH25" s="242"/>
      <c r="AI25" s="242"/>
      <c r="AJ25" s="242"/>
      <c r="AK25" s="19" t="s">
        <v>72</v>
      </c>
    </row>
    <row r="26" spans="2:41" ht="20.100000000000001" customHeight="1" thickBot="1" x14ac:dyDescent="0.2">
      <c r="B26" s="246"/>
      <c r="C26" s="247"/>
      <c r="D26" s="247"/>
      <c r="E26" s="247"/>
      <c r="F26" s="247"/>
      <c r="G26" s="247"/>
      <c r="H26" s="247"/>
      <c r="I26" s="247"/>
      <c r="J26" s="247"/>
      <c r="K26" s="247"/>
      <c r="L26" s="247"/>
      <c r="M26" s="247"/>
      <c r="N26" s="247"/>
      <c r="O26" s="247"/>
      <c r="P26" s="247"/>
      <c r="Q26" s="247"/>
      <c r="R26" s="247"/>
      <c r="S26" s="247"/>
      <c r="T26" s="248"/>
      <c r="U26" s="249" t="s">
        <v>75</v>
      </c>
      <c r="V26" s="250"/>
      <c r="W26" s="250"/>
      <c r="X26" s="250"/>
      <c r="Y26" s="250"/>
      <c r="Z26" s="250"/>
      <c r="AA26" s="250"/>
      <c r="AB26" s="250"/>
      <c r="AC26" s="250"/>
      <c r="AD26" s="250"/>
      <c r="AE26" s="250"/>
      <c r="AF26" s="251"/>
      <c r="AG26" s="252" t="str">
        <f>IF(SUM(G23,Q23,I24:L25,U25,AG24:AJ25)=0,"",SUM(G23,Q23,I24:L25,U25,AG24:AJ25))</f>
        <v/>
      </c>
      <c r="AH26" s="253"/>
      <c r="AI26" s="253"/>
      <c r="AJ26" s="253"/>
      <c r="AK26" s="20" t="s">
        <v>72</v>
      </c>
    </row>
    <row r="28" spans="2:41" ht="20.100000000000001" customHeight="1" thickBot="1" x14ac:dyDescent="0.2">
      <c r="B28" s="21" t="s">
        <v>81</v>
      </c>
    </row>
    <row r="29" spans="2:41" ht="20.100000000000001" customHeight="1" x14ac:dyDescent="0.15">
      <c r="B29" s="254" t="s">
        <v>82</v>
      </c>
      <c r="C29" s="255"/>
      <c r="D29" s="255"/>
      <c r="E29" s="255"/>
      <c r="F29" s="255"/>
      <c r="G29" s="256"/>
      <c r="H29" s="257"/>
      <c r="I29" s="257"/>
      <c r="J29" s="257"/>
      <c r="K29" s="258" t="s">
        <v>72</v>
      </c>
      <c r="L29" s="233"/>
      <c r="M29" s="233" t="s">
        <v>86</v>
      </c>
      <c r="N29" s="233"/>
      <c r="O29" s="233"/>
      <c r="P29" s="233"/>
      <c r="Q29" s="233"/>
      <c r="R29" s="259"/>
      <c r="S29" s="260"/>
      <c r="T29" s="260"/>
      <c r="U29" s="260"/>
      <c r="V29" s="260"/>
      <c r="W29" s="260"/>
      <c r="X29" s="260"/>
      <c r="Y29" s="260"/>
      <c r="Z29" s="260"/>
      <c r="AA29" s="260"/>
      <c r="AB29" s="260"/>
      <c r="AC29" s="260"/>
      <c r="AD29" s="260"/>
      <c r="AE29" s="260"/>
      <c r="AF29" s="260"/>
      <c r="AG29" s="260"/>
      <c r="AH29" s="260"/>
      <c r="AI29" s="260"/>
      <c r="AJ29" s="260"/>
      <c r="AK29" s="261"/>
    </row>
    <row r="30" spans="2:41" ht="20.100000000000001" customHeight="1" x14ac:dyDescent="0.15">
      <c r="B30" s="262" t="s">
        <v>83</v>
      </c>
      <c r="C30" s="263"/>
      <c r="D30" s="263"/>
      <c r="E30" s="263"/>
      <c r="F30" s="263"/>
      <c r="G30" s="264"/>
      <c r="H30" s="188"/>
      <c r="I30" s="188"/>
      <c r="J30" s="188"/>
      <c r="K30" s="241" t="s">
        <v>70</v>
      </c>
      <c r="L30" s="266"/>
      <c r="M30" s="266" t="s">
        <v>87</v>
      </c>
      <c r="N30" s="266"/>
      <c r="O30" s="266"/>
      <c r="P30" s="266"/>
      <c r="Q30" s="266"/>
      <c r="R30" s="267"/>
      <c r="S30" s="268"/>
      <c r="T30" s="268"/>
      <c r="U30" s="268"/>
      <c r="V30" s="268"/>
      <c r="W30" s="268"/>
      <c r="X30" s="268"/>
      <c r="Y30" s="268"/>
      <c r="Z30" s="268"/>
      <c r="AA30" s="268"/>
      <c r="AB30" s="268"/>
      <c r="AC30" s="268"/>
      <c r="AD30" s="268"/>
      <c r="AE30" s="268"/>
      <c r="AF30" s="268"/>
      <c r="AG30" s="268"/>
      <c r="AH30" s="268"/>
      <c r="AI30" s="268"/>
      <c r="AJ30" s="268"/>
      <c r="AK30" s="269"/>
    </row>
    <row r="31" spans="2:41" ht="20.100000000000001" customHeight="1" x14ac:dyDescent="0.15">
      <c r="B31" s="262"/>
      <c r="C31" s="263"/>
      <c r="D31" s="263"/>
      <c r="E31" s="263"/>
      <c r="F31" s="263"/>
      <c r="G31" s="265"/>
      <c r="H31" s="189"/>
      <c r="I31" s="189"/>
      <c r="J31" s="189"/>
      <c r="K31" s="241"/>
      <c r="L31" s="266"/>
      <c r="M31" s="266"/>
      <c r="N31" s="266"/>
      <c r="O31" s="266"/>
      <c r="P31" s="266"/>
      <c r="Q31" s="266"/>
      <c r="R31" s="270"/>
      <c r="S31" s="271"/>
      <c r="T31" s="271"/>
      <c r="U31" s="271"/>
      <c r="V31" s="271"/>
      <c r="W31" s="271"/>
      <c r="X31" s="271"/>
      <c r="Y31" s="271"/>
      <c r="Z31" s="271"/>
      <c r="AA31" s="271"/>
      <c r="AB31" s="271"/>
      <c r="AC31" s="271"/>
      <c r="AD31" s="271"/>
      <c r="AE31" s="271"/>
      <c r="AF31" s="271"/>
      <c r="AG31" s="271"/>
      <c r="AH31" s="271"/>
      <c r="AI31" s="271"/>
      <c r="AJ31" s="271"/>
      <c r="AK31" s="272"/>
    </row>
    <row r="32" spans="2:41" ht="20.100000000000001" customHeight="1" x14ac:dyDescent="0.15">
      <c r="B32" s="273" t="s">
        <v>84</v>
      </c>
      <c r="C32" s="215"/>
      <c r="D32" s="215"/>
      <c r="E32" s="215"/>
      <c r="F32" s="215"/>
      <c r="G32" s="276"/>
      <c r="H32" s="277"/>
      <c r="I32" s="277"/>
      <c r="J32" s="277"/>
      <c r="K32" s="278" t="s">
        <v>70</v>
      </c>
      <c r="L32" s="279"/>
      <c r="M32" s="266" t="s">
        <v>88</v>
      </c>
      <c r="N32" s="266"/>
      <c r="O32" s="266"/>
      <c r="P32" s="266"/>
      <c r="Q32" s="266"/>
      <c r="R32" s="281"/>
      <c r="S32" s="281"/>
      <c r="T32" s="281"/>
      <c r="U32" s="281"/>
      <c r="V32" s="281"/>
      <c r="W32" s="281"/>
      <c r="X32" s="281"/>
      <c r="Y32" s="281"/>
      <c r="Z32" s="281"/>
      <c r="AA32" s="281"/>
      <c r="AB32" s="281"/>
      <c r="AC32" s="281"/>
      <c r="AD32" s="281"/>
      <c r="AE32" s="281"/>
      <c r="AF32" s="281"/>
      <c r="AG32" s="281"/>
      <c r="AH32" s="281"/>
      <c r="AI32" s="281"/>
      <c r="AJ32" s="281"/>
      <c r="AK32" s="282"/>
    </row>
    <row r="33" spans="2:37" ht="20.100000000000001" customHeight="1" thickBot="1" x14ac:dyDescent="0.2">
      <c r="B33" s="274"/>
      <c r="C33" s="275"/>
      <c r="D33" s="275"/>
      <c r="E33" s="275"/>
      <c r="F33" s="275"/>
      <c r="G33" s="285"/>
      <c r="H33" s="286"/>
      <c r="I33" s="286"/>
      <c r="J33" s="286"/>
      <c r="K33" s="287" t="s">
        <v>85</v>
      </c>
      <c r="L33" s="288"/>
      <c r="M33" s="280"/>
      <c r="N33" s="280"/>
      <c r="O33" s="280"/>
      <c r="P33" s="280"/>
      <c r="Q33" s="280"/>
      <c r="R33" s="283"/>
      <c r="S33" s="283"/>
      <c r="T33" s="283"/>
      <c r="U33" s="283"/>
      <c r="V33" s="283"/>
      <c r="W33" s="283"/>
      <c r="X33" s="283"/>
      <c r="Y33" s="283"/>
      <c r="Z33" s="283"/>
      <c r="AA33" s="283"/>
      <c r="AB33" s="283"/>
      <c r="AC33" s="283"/>
      <c r="AD33" s="283"/>
      <c r="AE33" s="283"/>
      <c r="AF33" s="283"/>
      <c r="AG33" s="283"/>
      <c r="AH33" s="283"/>
      <c r="AI33" s="283"/>
      <c r="AJ33" s="283"/>
      <c r="AK33" s="284"/>
    </row>
    <row r="35" spans="2:37" ht="20.100000000000001" customHeight="1" thickBot="1" x14ac:dyDescent="0.2">
      <c r="B35" s="21" t="s">
        <v>89</v>
      </c>
    </row>
    <row r="36" spans="2:37" ht="20.100000000000001" customHeight="1" x14ac:dyDescent="0.15">
      <c r="B36" s="289" t="s">
        <v>90</v>
      </c>
      <c r="C36" s="290"/>
      <c r="D36" s="290"/>
      <c r="E36" s="290"/>
      <c r="F36" s="291"/>
      <c r="G36" s="292"/>
      <c r="H36" s="292"/>
      <c r="I36" s="292"/>
      <c r="J36" s="292"/>
      <c r="K36" s="292"/>
      <c r="L36" s="292"/>
      <c r="M36" s="292"/>
      <c r="N36" s="292"/>
      <c r="O36" s="292"/>
      <c r="P36" s="292"/>
      <c r="Q36" s="292"/>
      <c r="R36" s="292"/>
      <c r="S36" s="292"/>
      <c r="T36" s="292"/>
      <c r="U36" s="292"/>
      <c r="V36" s="292"/>
      <c r="W36" s="292"/>
      <c r="X36" s="292"/>
      <c r="Y36" s="292"/>
      <c r="Z36" s="292"/>
      <c r="AA36" s="292"/>
      <c r="AB36" s="292"/>
      <c r="AC36" s="292"/>
      <c r="AD36" s="292"/>
      <c r="AE36" s="292"/>
      <c r="AF36" s="292"/>
      <c r="AG36" s="292"/>
      <c r="AH36" s="292"/>
      <c r="AI36" s="292"/>
      <c r="AJ36" s="292"/>
      <c r="AK36" s="293"/>
    </row>
    <row r="37" spans="2:37" ht="20.100000000000001" customHeight="1" x14ac:dyDescent="0.15">
      <c r="B37" s="194"/>
      <c r="C37" s="195"/>
      <c r="D37" s="195"/>
      <c r="E37" s="195"/>
      <c r="F37" s="196"/>
      <c r="G37" s="294"/>
      <c r="H37" s="294"/>
      <c r="I37" s="294"/>
      <c r="J37" s="294"/>
      <c r="K37" s="294"/>
      <c r="L37" s="294"/>
      <c r="M37" s="294"/>
      <c r="N37" s="294"/>
      <c r="O37" s="294"/>
      <c r="P37" s="294"/>
      <c r="Q37" s="294"/>
      <c r="R37" s="294"/>
      <c r="S37" s="294"/>
      <c r="T37" s="294"/>
      <c r="U37" s="294"/>
      <c r="V37" s="294"/>
      <c r="W37" s="294"/>
      <c r="X37" s="294"/>
      <c r="Y37" s="294"/>
      <c r="Z37" s="294"/>
      <c r="AA37" s="294"/>
      <c r="AB37" s="294"/>
      <c r="AC37" s="294"/>
      <c r="AD37" s="294"/>
      <c r="AE37" s="294"/>
      <c r="AF37" s="294"/>
      <c r="AG37" s="294"/>
      <c r="AH37" s="294"/>
      <c r="AI37" s="294"/>
      <c r="AJ37" s="294"/>
      <c r="AK37" s="295"/>
    </row>
    <row r="38" spans="2:37" ht="20.100000000000001" customHeight="1" x14ac:dyDescent="0.15">
      <c r="B38" s="194"/>
      <c r="C38" s="195"/>
      <c r="D38" s="195"/>
      <c r="E38" s="195"/>
      <c r="F38" s="196"/>
      <c r="G38" s="294"/>
      <c r="H38" s="294"/>
      <c r="I38" s="294"/>
      <c r="J38" s="294"/>
      <c r="K38" s="294"/>
      <c r="L38" s="294"/>
      <c r="M38" s="294"/>
      <c r="N38" s="294"/>
      <c r="O38" s="294"/>
      <c r="P38" s="294"/>
      <c r="Q38" s="294"/>
      <c r="R38" s="294"/>
      <c r="S38" s="294"/>
      <c r="T38" s="294"/>
      <c r="U38" s="294"/>
      <c r="V38" s="294"/>
      <c r="W38" s="294"/>
      <c r="X38" s="294"/>
      <c r="Y38" s="294"/>
      <c r="Z38" s="294"/>
      <c r="AA38" s="294"/>
      <c r="AB38" s="294"/>
      <c r="AC38" s="294"/>
      <c r="AD38" s="294"/>
      <c r="AE38" s="294"/>
      <c r="AF38" s="294"/>
      <c r="AG38" s="294"/>
      <c r="AH38" s="294"/>
      <c r="AI38" s="294"/>
      <c r="AJ38" s="294"/>
      <c r="AK38" s="295"/>
    </row>
    <row r="39" spans="2:37" ht="20.100000000000001" customHeight="1" x14ac:dyDescent="0.15">
      <c r="B39" s="197"/>
      <c r="C39" s="191"/>
      <c r="D39" s="191"/>
      <c r="E39" s="191"/>
      <c r="F39" s="198"/>
      <c r="G39" s="271"/>
      <c r="H39" s="271"/>
      <c r="I39" s="271"/>
      <c r="J39" s="271"/>
      <c r="K39" s="271"/>
      <c r="L39" s="271"/>
      <c r="M39" s="271"/>
      <c r="N39" s="271"/>
      <c r="O39" s="271"/>
      <c r="P39" s="271"/>
      <c r="Q39" s="271"/>
      <c r="R39" s="271"/>
      <c r="S39" s="271"/>
      <c r="T39" s="271"/>
      <c r="U39" s="271"/>
      <c r="V39" s="271"/>
      <c r="W39" s="271"/>
      <c r="X39" s="271"/>
      <c r="Y39" s="271"/>
      <c r="Z39" s="271"/>
      <c r="AA39" s="271"/>
      <c r="AB39" s="271"/>
      <c r="AC39" s="271"/>
      <c r="AD39" s="271"/>
      <c r="AE39" s="271"/>
      <c r="AF39" s="271"/>
      <c r="AG39" s="271"/>
      <c r="AH39" s="271"/>
      <c r="AI39" s="271"/>
      <c r="AJ39" s="271"/>
      <c r="AK39" s="272"/>
    </row>
    <row r="40" spans="2:37" ht="20.100000000000001" customHeight="1" x14ac:dyDescent="0.15">
      <c r="B40" s="192" t="s">
        <v>91</v>
      </c>
      <c r="C40" s="190"/>
      <c r="D40" s="190"/>
      <c r="E40" s="190"/>
      <c r="F40" s="193"/>
      <c r="G40" s="268"/>
      <c r="H40" s="268"/>
      <c r="I40" s="268"/>
      <c r="J40" s="268"/>
      <c r="K40" s="268"/>
      <c r="L40" s="268"/>
      <c r="M40" s="268"/>
      <c r="N40" s="268"/>
      <c r="O40" s="268"/>
      <c r="P40" s="268"/>
      <c r="Q40" s="268"/>
      <c r="R40" s="268"/>
      <c r="S40" s="268"/>
      <c r="T40" s="268"/>
      <c r="U40" s="268"/>
      <c r="V40" s="268"/>
      <c r="W40" s="268"/>
      <c r="X40" s="268"/>
      <c r="Y40" s="268"/>
      <c r="Z40" s="268"/>
      <c r="AA40" s="268"/>
      <c r="AB40" s="268"/>
      <c r="AC40" s="268"/>
      <c r="AD40" s="268"/>
      <c r="AE40" s="268"/>
      <c r="AF40" s="268"/>
      <c r="AG40" s="268"/>
      <c r="AH40" s="268"/>
      <c r="AI40" s="268"/>
      <c r="AJ40" s="268"/>
      <c r="AK40" s="269"/>
    </row>
    <row r="41" spans="2:37" ht="20.100000000000001" customHeight="1" x14ac:dyDescent="0.15">
      <c r="B41" s="194"/>
      <c r="C41" s="195"/>
      <c r="D41" s="195"/>
      <c r="E41" s="195"/>
      <c r="F41" s="196"/>
      <c r="G41" s="294"/>
      <c r="H41" s="294"/>
      <c r="I41" s="294"/>
      <c r="J41" s="294"/>
      <c r="K41" s="294"/>
      <c r="L41" s="294"/>
      <c r="M41" s="294"/>
      <c r="N41" s="294"/>
      <c r="O41" s="294"/>
      <c r="P41" s="294"/>
      <c r="Q41" s="294"/>
      <c r="R41" s="294"/>
      <c r="S41" s="294"/>
      <c r="T41" s="294"/>
      <c r="U41" s="294"/>
      <c r="V41" s="294"/>
      <c r="W41" s="294"/>
      <c r="X41" s="294"/>
      <c r="Y41" s="294"/>
      <c r="Z41" s="294"/>
      <c r="AA41" s="294"/>
      <c r="AB41" s="294"/>
      <c r="AC41" s="294"/>
      <c r="AD41" s="294"/>
      <c r="AE41" s="294"/>
      <c r="AF41" s="294"/>
      <c r="AG41" s="294"/>
      <c r="AH41" s="294"/>
      <c r="AI41" s="294"/>
      <c r="AJ41" s="294"/>
      <c r="AK41" s="295"/>
    </row>
    <row r="42" spans="2:37" ht="20.100000000000001" customHeight="1" x14ac:dyDescent="0.15">
      <c r="B42" s="194"/>
      <c r="C42" s="195"/>
      <c r="D42" s="195"/>
      <c r="E42" s="195"/>
      <c r="F42" s="196"/>
      <c r="G42" s="294"/>
      <c r="H42" s="294"/>
      <c r="I42" s="294"/>
      <c r="J42" s="294"/>
      <c r="K42" s="294"/>
      <c r="L42" s="294"/>
      <c r="M42" s="294"/>
      <c r="N42" s="294"/>
      <c r="O42" s="294"/>
      <c r="P42" s="294"/>
      <c r="Q42" s="294"/>
      <c r="R42" s="294"/>
      <c r="S42" s="294"/>
      <c r="T42" s="294"/>
      <c r="U42" s="294"/>
      <c r="V42" s="294"/>
      <c r="W42" s="294"/>
      <c r="X42" s="294"/>
      <c r="Y42" s="294"/>
      <c r="Z42" s="294"/>
      <c r="AA42" s="294"/>
      <c r="AB42" s="294"/>
      <c r="AC42" s="294"/>
      <c r="AD42" s="294"/>
      <c r="AE42" s="294"/>
      <c r="AF42" s="294"/>
      <c r="AG42" s="294"/>
      <c r="AH42" s="294"/>
      <c r="AI42" s="294"/>
      <c r="AJ42" s="294"/>
      <c r="AK42" s="295"/>
    </row>
    <row r="43" spans="2:37" ht="20.100000000000001" customHeight="1" thickBot="1" x14ac:dyDescent="0.2">
      <c r="B43" s="296"/>
      <c r="C43" s="297"/>
      <c r="D43" s="297"/>
      <c r="E43" s="297"/>
      <c r="F43" s="298"/>
      <c r="G43" s="299"/>
      <c r="H43" s="299"/>
      <c r="I43" s="299"/>
      <c r="J43" s="299"/>
      <c r="K43" s="299"/>
      <c r="L43" s="299"/>
      <c r="M43" s="299"/>
      <c r="N43" s="299"/>
      <c r="O43" s="299"/>
      <c r="P43" s="299"/>
      <c r="Q43" s="299"/>
      <c r="R43" s="299"/>
      <c r="S43" s="299"/>
      <c r="T43" s="299"/>
      <c r="U43" s="299"/>
      <c r="V43" s="299"/>
      <c r="W43" s="299"/>
      <c r="X43" s="299"/>
      <c r="Y43" s="299"/>
      <c r="Z43" s="299"/>
      <c r="AA43" s="299"/>
      <c r="AB43" s="299"/>
      <c r="AC43" s="299"/>
      <c r="AD43" s="299"/>
      <c r="AE43" s="299"/>
      <c r="AF43" s="299"/>
      <c r="AG43" s="299"/>
      <c r="AH43" s="299"/>
      <c r="AI43" s="299"/>
      <c r="AJ43" s="299"/>
      <c r="AK43" s="300"/>
    </row>
    <row r="48" spans="2:37" ht="20.100000000000001" customHeight="1" x14ac:dyDescent="0.15">
      <c r="T48" s="174" t="s">
        <v>31</v>
      </c>
      <c r="U48" s="174"/>
      <c r="V48" s="174"/>
      <c r="W48" s="174"/>
      <c r="X48" s="174"/>
      <c r="Y48" s="174"/>
      <c r="Z48" s="174"/>
      <c r="AA48" s="174"/>
      <c r="AB48" s="174"/>
      <c r="AC48" s="175" t="str">
        <f>AC4</f>
        <v/>
      </c>
      <c r="AD48" s="175"/>
      <c r="AE48" s="175"/>
      <c r="AF48" s="175"/>
      <c r="AG48" s="175"/>
      <c r="AH48" s="175"/>
      <c r="AI48" s="175"/>
      <c r="AJ48" s="175"/>
      <c r="AK48" s="175"/>
    </row>
    <row r="49" spans="2:37" ht="20.100000000000001" customHeight="1" thickBot="1" x14ac:dyDescent="0.2">
      <c r="B49" s="21" t="s">
        <v>94</v>
      </c>
    </row>
    <row r="50" spans="2:37" ht="20.100000000000001" customHeight="1" x14ac:dyDescent="0.15">
      <c r="B50" s="36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38"/>
      <c r="AK50" s="39"/>
    </row>
    <row r="51" spans="2:37" ht="20.100000000000001" customHeight="1" x14ac:dyDescent="0.15">
      <c r="B51" s="40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41"/>
    </row>
    <row r="52" spans="2:37" ht="20.100000000000001" customHeight="1" x14ac:dyDescent="0.15">
      <c r="B52" s="40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41"/>
    </row>
    <row r="53" spans="2:37" ht="20.100000000000001" customHeight="1" x14ac:dyDescent="0.15">
      <c r="B53" s="40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41"/>
    </row>
    <row r="54" spans="2:37" ht="20.100000000000001" customHeight="1" x14ac:dyDescent="0.15">
      <c r="B54" s="40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41"/>
    </row>
    <row r="55" spans="2:37" ht="20.100000000000001" customHeight="1" x14ac:dyDescent="0.15">
      <c r="B55" s="40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41"/>
    </row>
    <row r="56" spans="2:37" ht="20.100000000000001" customHeight="1" x14ac:dyDescent="0.15">
      <c r="B56" s="40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41"/>
    </row>
    <row r="57" spans="2:37" ht="20.100000000000001" customHeight="1" x14ac:dyDescent="0.15">
      <c r="B57" s="40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41"/>
    </row>
    <row r="58" spans="2:37" ht="20.100000000000001" customHeight="1" x14ac:dyDescent="0.15">
      <c r="B58" s="40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41"/>
    </row>
    <row r="59" spans="2:37" ht="20.100000000000001" customHeight="1" x14ac:dyDescent="0.15">
      <c r="B59" s="40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41"/>
    </row>
    <row r="60" spans="2:37" ht="20.100000000000001" customHeight="1" x14ac:dyDescent="0.15">
      <c r="B60" s="40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41"/>
    </row>
    <row r="61" spans="2:37" ht="20.100000000000001" customHeight="1" x14ac:dyDescent="0.15">
      <c r="B61" s="40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41"/>
    </row>
    <row r="62" spans="2:37" ht="20.100000000000001" customHeight="1" x14ac:dyDescent="0.15">
      <c r="B62" s="40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41"/>
    </row>
    <row r="63" spans="2:37" ht="20.100000000000001" customHeight="1" x14ac:dyDescent="0.15">
      <c r="B63" s="40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41"/>
    </row>
    <row r="64" spans="2:37" ht="20.100000000000001" customHeight="1" x14ac:dyDescent="0.15">
      <c r="B64" s="40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42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41"/>
    </row>
    <row r="65" spans="2:37" ht="20.100000000000001" customHeight="1" x14ac:dyDescent="0.15">
      <c r="B65" s="40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41"/>
    </row>
    <row r="66" spans="2:37" ht="20.100000000000001" customHeight="1" x14ac:dyDescent="0.15">
      <c r="B66" s="40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41"/>
    </row>
    <row r="67" spans="2:37" ht="20.100000000000001" customHeight="1" x14ac:dyDescent="0.15">
      <c r="B67" s="40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41"/>
    </row>
    <row r="68" spans="2:37" ht="20.100000000000001" customHeight="1" x14ac:dyDescent="0.15">
      <c r="B68" s="40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41"/>
    </row>
    <row r="69" spans="2:37" ht="20.100000000000001" customHeight="1" x14ac:dyDescent="0.15">
      <c r="B69" s="40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41"/>
    </row>
    <row r="70" spans="2:37" ht="20.100000000000001" customHeight="1" x14ac:dyDescent="0.15">
      <c r="B70" s="40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41"/>
    </row>
    <row r="71" spans="2:37" ht="20.100000000000001" customHeight="1" x14ac:dyDescent="0.15">
      <c r="B71" s="40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  <c r="AF71" s="37"/>
      <c r="AG71" s="37"/>
      <c r="AH71" s="37"/>
      <c r="AI71" s="37"/>
      <c r="AJ71" s="37"/>
      <c r="AK71" s="41"/>
    </row>
    <row r="72" spans="2:37" ht="20.100000000000001" customHeight="1" x14ac:dyDescent="0.15">
      <c r="B72" s="40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  <c r="AF72" s="37"/>
      <c r="AG72" s="37"/>
      <c r="AH72" s="37"/>
      <c r="AI72" s="37"/>
      <c r="AJ72" s="37"/>
      <c r="AK72" s="41"/>
    </row>
    <row r="73" spans="2:37" ht="20.100000000000001" customHeight="1" x14ac:dyDescent="0.15">
      <c r="B73" s="40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41"/>
    </row>
    <row r="74" spans="2:37" ht="20.100000000000001" customHeight="1" x14ac:dyDescent="0.15">
      <c r="B74" s="40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41"/>
    </row>
    <row r="75" spans="2:37" ht="20.100000000000001" customHeight="1" x14ac:dyDescent="0.15">
      <c r="B75" s="40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41"/>
    </row>
    <row r="76" spans="2:37" ht="20.100000000000001" customHeight="1" x14ac:dyDescent="0.15">
      <c r="B76" s="40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41"/>
    </row>
    <row r="77" spans="2:37" ht="20.100000000000001" customHeight="1" x14ac:dyDescent="0.15">
      <c r="B77" s="40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  <c r="AK77" s="41"/>
    </row>
    <row r="78" spans="2:37" ht="20.100000000000001" customHeight="1" x14ac:dyDescent="0.15">
      <c r="B78" s="40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  <c r="AF78" s="37"/>
      <c r="AG78" s="37"/>
      <c r="AH78" s="37"/>
      <c r="AI78" s="37"/>
      <c r="AJ78" s="37"/>
      <c r="AK78" s="41"/>
    </row>
    <row r="79" spans="2:37" ht="20.100000000000001" customHeight="1" x14ac:dyDescent="0.15">
      <c r="B79" s="40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41"/>
    </row>
    <row r="80" spans="2:37" ht="20.100000000000001" customHeight="1" x14ac:dyDescent="0.15">
      <c r="B80" s="40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41"/>
    </row>
    <row r="81" spans="2:37" ht="20.100000000000001" customHeight="1" x14ac:dyDescent="0.15">
      <c r="B81" s="40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41"/>
    </row>
    <row r="82" spans="2:37" ht="20.100000000000001" customHeight="1" x14ac:dyDescent="0.15">
      <c r="B82" s="40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41"/>
    </row>
    <row r="83" spans="2:37" ht="20.100000000000001" customHeight="1" x14ac:dyDescent="0.15">
      <c r="B83" s="40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41"/>
    </row>
    <row r="84" spans="2:37" ht="20.100000000000001" customHeight="1" x14ac:dyDescent="0.15">
      <c r="B84" s="40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41"/>
    </row>
    <row r="85" spans="2:37" ht="20.100000000000001" customHeight="1" x14ac:dyDescent="0.15">
      <c r="B85" s="40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F85" s="37"/>
      <c r="AG85" s="37"/>
      <c r="AH85" s="37"/>
      <c r="AI85" s="37"/>
      <c r="AJ85" s="37"/>
      <c r="AK85" s="41"/>
    </row>
    <row r="86" spans="2:37" ht="20.100000000000001" customHeight="1" x14ac:dyDescent="0.15">
      <c r="B86" s="40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41"/>
    </row>
    <row r="87" spans="2:37" ht="20.100000000000001" customHeight="1" thickBot="1" x14ac:dyDescent="0.2">
      <c r="B87" s="43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5"/>
    </row>
    <row r="88" spans="2:37" ht="20.100000000000001" customHeight="1" x14ac:dyDescent="0.15"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</row>
    <row r="89" spans="2:37" ht="20.100000000000001" customHeight="1" x14ac:dyDescent="0.15"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</row>
  </sheetData>
  <mergeCells count="107">
    <mergeCell ref="B32:F33"/>
    <mergeCell ref="G32:J32"/>
    <mergeCell ref="K32:L32"/>
    <mergeCell ref="M32:Q33"/>
    <mergeCell ref="R32:AK33"/>
    <mergeCell ref="T48:AB48"/>
    <mergeCell ref="AC48:AK48"/>
    <mergeCell ref="G33:J33"/>
    <mergeCell ref="K33:L33"/>
    <mergeCell ref="B36:F39"/>
    <mergeCell ref="G36:AK39"/>
    <mergeCell ref="B40:F43"/>
    <mergeCell ref="G40:AK43"/>
    <mergeCell ref="B26:T26"/>
    <mergeCell ref="U26:AF26"/>
    <mergeCell ref="AG26:AJ26"/>
    <mergeCell ref="B29:F29"/>
    <mergeCell ref="G29:J29"/>
    <mergeCell ref="K29:L29"/>
    <mergeCell ref="M29:Q29"/>
    <mergeCell ref="R29:AK29"/>
    <mergeCell ref="B30:F31"/>
    <mergeCell ref="G30:J31"/>
    <mergeCell ref="K30:L31"/>
    <mergeCell ref="M30:Q31"/>
    <mergeCell ref="R30:AK31"/>
    <mergeCell ref="B24:H24"/>
    <mergeCell ref="I24:L24"/>
    <mergeCell ref="N24:AF24"/>
    <mergeCell ref="AG24:AJ24"/>
    <mergeCell ref="B25:H25"/>
    <mergeCell ref="I25:L25"/>
    <mergeCell ref="N25:T25"/>
    <mergeCell ref="U25:X25"/>
    <mergeCell ref="Z25:AF25"/>
    <mergeCell ref="AG25:AJ25"/>
    <mergeCell ref="G20:L20"/>
    <mergeCell ref="M20:R20"/>
    <mergeCell ref="S20:AE20"/>
    <mergeCell ref="AF20:AG20"/>
    <mergeCell ref="AI20:AJ20"/>
    <mergeCell ref="B23:F23"/>
    <mergeCell ref="G23:J23"/>
    <mergeCell ref="L23:P23"/>
    <mergeCell ref="Q23:T23"/>
    <mergeCell ref="V23:AF23"/>
    <mergeCell ref="AG23:AJ23"/>
    <mergeCell ref="AF17:AG17"/>
    <mergeCell ref="AI17:AJ17"/>
    <mergeCell ref="G18:L18"/>
    <mergeCell ref="M18:R18"/>
    <mergeCell ref="S18:AE18"/>
    <mergeCell ref="AF18:AG18"/>
    <mergeCell ref="AI18:AJ18"/>
    <mergeCell ref="G19:L19"/>
    <mergeCell ref="M19:R19"/>
    <mergeCell ref="S19:AE19"/>
    <mergeCell ref="AF19:AG19"/>
    <mergeCell ref="AI19:AJ19"/>
    <mergeCell ref="V10:V11"/>
    <mergeCell ref="W10:Y11"/>
    <mergeCell ref="Z10:AB11"/>
    <mergeCell ref="AD10:AD11"/>
    <mergeCell ref="AE10:AG11"/>
    <mergeCell ref="AF14:AG14"/>
    <mergeCell ref="AI14:AJ14"/>
    <mergeCell ref="B12:F20"/>
    <mergeCell ref="G12:L13"/>
    <mergeCell ref="M12:R13"/>
    <mergeCell ref="S12:AE13"/>
    <mergeCell ref="AF12:AH13"/>
    <mergeCell ref="AI12:AK13"/>
    <mergeCell ref="G14:L14"/>
    <mergeCell ref="M14:R14"/>
    <mergeCell ref="S14:AE14"/>
    <mergeCell ref="G16:L16"/>
    <mergeCell ref="M16:R16"/>
    <mergeCell ref="S16:AE16"/>
    <mergeCell ref="AF16:AG16"/>
    <mergeCell ref="AI16:AJ16"/>
    <mergeCell ref="G17:L17"/>
    <mergeCell ref="M17:R17"/>
    <mergeCell ref="S17:AE17"/>
    <mergeCell ref="G15:L15"/>
    <mergeCell ref="M15:R15"/>
    <mergeCell ref="S15:AE15"/>
    <mergeCell ref="C2:AK2"/>
    <mergeCell ref="T4:AB4"/>
    <mergeCell ref="AC4:AK4"/>
    <mergeCell ref="B6:F6"/>
    <mergeCell ref="G6:AK6"/>
    <mergeCell ref="B7:F7"/>
    <mergeCell ref="G7:AK7"/>
    <mergeCell ref="G8:M9"/>
    <mergeCell ref="N8:T9"/>
    <mergeCell ref="V8:V9"/>
    <mergeCell ref="W8:AC9"/>
    <mergeCell ref="AD8:AJ9"/>
    <mergeCell ref="B8:F11"/>
    <mergeCell ref="G10:I11"/>
    <mergeCell ref="J10:L11"/>
    <mergeCell ref="N10:N11"/>
    <mergeCell ref="O10:Q11"/>
    <mergeCell ref="AF15:AG15"/>
    <mergeCell ref="AI15:AJ15"/>
    <mergeCell ref="AH10:AJ11"/>
    <mergeCell ref="R10:T11"/>
  </mergeCells>
  <phoneticPr fontId="2"/>
  <pageMargins left="0.51181102362204722" right="0.27559055118110237" top="0.51181102362204722" bottom="0.39370078740157483" header="0.51181102362204722" footer="0.39370078740157483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01_頭書</vt:lpstr>
      <vt:lpstr>02_監査報告</vt:lpstr>
      <vt:lpstr>03_決算内訳書</vt:lpstr>
      <vt:lpstr>04_活動報告書</vt:lpstr>
      <vt:lpstr>'04_活動報告書'!Print_Area</vt:lpstr>
    </vt:vector>
  </TitlesOfParts>
  <Company>岡山市役所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岡山市役所</dc:creator>
  <cp:lastModifiedBy>P0177661</cp:lastModifiedBy>
  <cp:lastPrinted>2021-12-13T01:51:20Z</cp:lastPrinted>
  <dcterms:created xsi:type="dcterms:W3CDTF">2006-02-13T07:02:09Z</dcterms:created>
  <dcterms:modified xsi:type="dcterms:W3CDTF">2022-12-09T07:48:27Z</dcterms:modified>
</cp:coreProperties>
</file>