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filterPrivacy="1"/>
  <xr:revisionPtr revIDLastSave="0" documentId="13_ncr:1_{1F7E067F-5295-427F-83F5-111C49D775A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別紙１）車両内訳表" sheetId="5" r:id="rId1"/>
    <sheet name="（別紙２）月別" sheetId="4" r:id="rId2"/>
  </sheets>
  <definedNames>
    <definedName name="_xlnm.Print_Area" localSheetId="0">'（別紙１）車両内訳表'!$A$1:$J$23</definedName>
    <definedName name="_xlnm.Print_Area" localSheetId="1">'（別紙２）月別'!$A$1:$HL$29</definedName>
    <definedName name="_xlnm.Print_Titles" localSheetId="0">'（別紙１）車両内訳表'!$2:$3</definedName>
    <definedName name="_xlnm.Print_Titles" localSheetId="1">'（別紙２）月別'!$A:$D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G23" i="4" l="1"/>
  <c r="HJ23" i="4"/>
  <c r="HG24" i="4"/>
  <c r="HJ24" i="4"/>
  <c r="HG25" i="4"/>
  <c r="HJ25" i="4"/>
  <c r="HD22" i="4"/>
  <c r="HA22" i="4"/>
  <c r="GX22" i="4"/>
  <c r="GU22" i="4"/>
  <c r="GV22" i="4" s="1"/>
  <c r="GW22" i="4" s="1"/>
  <c r="GR22" i="4"/>
  <c r="HD21" i="4"/>
  <c r="HA21" i="4"/>
  <c r="GX21" i="4"/>
  <c r="GY21" i="4" s="1"/>
  <c r="GZ21" i="4" s="1"/>
  <c r="GU21" i="4"/>
  <c r="GR21" i="4"/>
  <c r="HD20" i="4"/>
  <c r="HA20" i="4"/>
  <c r="GX20" i="4"/>
  <c r="GU20" i="4"/>
  <c r="GR20" i="4"/>
  <c r="GX19" i="4"/>
  <c r="GU19" i="4"/>
  <c r="GR19" i="4"/>
  <c r="GS19" i="4" s="1"/>
  <c r="GT19" i="4" s="1"/>
  <c r="GX18" i="4"/>
  <c r="GU18" i="4"/>
  <c r="GV18" i="4" s="1"/>
  <c r="GW18" i="4" s="1"/>
  <c r="GR18" i="4"/>
  <c r="GX17" i="4"/>
  <c r="GY17" i="4" s="1"/>
  <c r="GZ17" i="4" s="1"/>
  <c r="GU17" i="4"/>
  <c r="GR17" i="4"/>
  <c r="GX16" i="4"/>
  <c r="GU16" i="4"/>
  <c r="GR16" i="4"/>
  <c r="GX15" i="4"/>
  <c r="GU15" i="4"/>
  <c r="GR15" i="4"/>
  <c r="GS15" i="4" s="1"/>
  <c r="GT15" i="4" s="1"/>
  <c r="GX14" i="4"/>
  <c r="GU14" i="4"/>
  <c r="GV14" i="4" s="1"/>
  <c r="GR14" i="4"/>
  <c r="GO22" i="4"/>
  <c r="GL22" i="4"/>
  <c r="GI22" i="4"/>
  <c r="GF22" i="4"/>
  <c r="GG22" i="4" s="1"/>
  <c r="GC22" i="4"/>
  <c r="GD22" i="4" s="1"/>
  <c r="GE22" i="4" s="1"/>
  <c r="GO21" i="4"/>
  <c r="GL21" i="4"/>
  <c r="GI21" i="4"/>
  <c r="GF21" i="4"/>
  <c r="GG21" i="4" s="1"/>
  <c r="GH21" i="4" s="1"/>
  <c r="GC21" i="4"/>
  <c r="GO20" i="4"/>
  <c r="GL20" i="4"/>
  <c r="GM20" i="4" s="1"/>
  <c r="GI20" i="4"/>
  <c r="GJ20" i="4" s="1"/>
  <c r="GK20" i="4" s="1"/>
  <c r="GF20" i="4"/>
  <c r="GC20" i="4"/>
  <c r="GO19" i="4"/>
  <c r="GL19" i="4"/>
  <c r="GM19" i="4" s="1"/>
  <c r="GN19" i="4" s="1"/>
  <c r="GI19" i="4"/>
  <c r="GF19" i="4"/>
  <c r="GC19" i="4"/>
  <c r="GD19" i="4" s="1"/>
  <c r="GO18" i="4"/>
  <c r="GP18" i="4" s="1"/>
  <c r="GQ18" i="4" s="1"/>
  <c r="GL18" i="4"/>
  <c r="GI18" i="4"/>
  <c r="GF18" i="4"/>
  <c r="GC18" i="4"/>
  <c r="GD18" i="4" s="1"/>
  <c r="GE18" i="4" s="1"/>
  <c r="GO17" i="4"/>
  <c r="GL17" i="4"/>
  <c r="GI17" i="4"/>
  <c r="GJ17" i="4" s="1"/>
  <c r="GF17" i="4"/>
  <c r="GG17" i="4" s="1"/>
  <c r="GH17" i="4" s="1"/>
  <c r="GC17" i="4"/>
  <c r="GO16" i="4"/>
  <c r="GL16" i="4"/>
  <c r="GI16" i="4"/>
  <c r="GJ16" i="4" s="1"/>
  <c r="GK16" i="4" s="1"/>
  <c r="GF16" i="4"/>
  <c r="GC16" i="4"/>
  <c r="GO15" i="4"/>
  <c r="GP15" i="4" s="1"/>
  <c r="GL15" i="4"/>
  <c r="GI15" i="4"/>
  <c r="GF15" i="4"/>
  <c r="GC15" i="4"/>
  <c r="GO14" i="4"/>
  <c r="GL14" i="4"/>
  <c r="GI14" i="4"/>
  <c r="GF14" i="4"/>
  <c r="GG14" i="4" s="1"/>
  <c r="GC14" i="4"/>
  <c r="GF13" i="4"/>
  <c r="GC13" i="4"/>
  <c r="GF12" i="4"/>
  <c r="GC12" i="4"/>
  <c r="GC11" i="4"/>
  <c r="FZ22" i="4"/>
  <c r="FW22" i="4"/>
  <c r="FT22" i="4"/>
  <c r="FQ22" i="4"/>
  <c r="FN22" i="4"/>
  <c r="FO22" i="4" s="1"/>
  <c r="FP22" i="4" s="1"/>
  <c r="FZ21" i="4"/>
  <c r="FW21" i="4"/>
  <c r="FT21" i="4"/>
  <c r="FQ21" i="4"/>
  <c r="FR21" i="4" s="1"/>
  <c r="FS21" i="4" s="1"/>
  <c r="FN21" i="4"/>
  <c r="FZ20" i="4"/>
  <c r="FW20" i="4"/>
  <c r="FT20" i="4"/>
  <c r="FU20" i="4" s="1"/>
  <c r="FV20" i="4" s="1"/>
  <c r="FQ20" i="4"/>
  <c r="FN20" i="4"/>
  <c r="FO20" i="4" s="1"/>
  <c r="FP20" i="4" s="1"/>
  <c r="FZ19" i="4"/>
  <c r="FW19" i="4"/>
  <c r="FT19" i="4"/>
  <c r="FQ19" i="4"/>
  <c r="FR19" i="4" s="1"/>
  <c r="FS19" i="4" s="1"/>
  <c r="FN19" i="4"/>
  <c r="FZ18" i="4"/>
  <c r="FW18" i="4"/>
  <c r="FT18" i="4"/>
  <c r="FU18" i="4" s="1"/>
  <c r="FV18" i="4" s="1"/>
  <c r="FQ18" i="4"/>
  <c r="FN18" i="4"/>
  <c r="FZ17" i="4"/>
  <c r="FW17" i="4"/>
  <c r="FX17" i="4" s="1"/>
  <c r="FY17" i="4" s="1"/>
  <c r="FT17" i="4"/>
  <c r="FQ17" i="4"/>
  <c r="FN17" i="4"/>
  <c r="FZ16" i="4"/>
  <c r="GA16" i="4" s="1"/>
  <c r="GB16" i="4" s="1"/>
  <c r="FW16" i="4"/>
  <c r="FT16" i="4"/>
  <c r="FQ16" i="4"/>
  <c r="FN16" i="4"/>
  <c r="FO16" i="4" s="1"/>
  <c r="FP16" i="4" s="1"/>
  <c r="FZ15" i="4"/>
  <c r="FW15" i="4"/>
  <c r="FT15" i="4"/>
  <c r="FQ15" i="4"/>
  <c r="FR15" i="4" s="1"/>
  <c r="FS15" i="4" s="1"/>
  <c r="FN15" i="4"/>
  <c r="FZ14" i="4"/>
  <c r="FW14" i="4"/>
  <c r="FT14" i="4"/>
  <c r="FU14" i="4" s="1"/>
  <c r="FV14" i="4" s="1"/>
  <c r="FQ14" i="4"/>
  <c r="FN14" i="4"/>
  <c r="FZ13" i="4"/>
  <c r="FW13" i="4"/>
  <c r="FX13" i="4" s="1"/>
  <c r="FY13" i="4" s="1"/>
  <c r="FT13" i="4"/>
  <c r="FQ13" i="4"/>
  <c r="FN13" i="4"/>
  <c r="FZ12" i="4"/>
  <c r="GA12" i="4" s="1"/>
  <c r="GB12" i="4" s="1"/>
  <c r="FW12" i="4"/>
  <c r="FT12" i="4"/>
  <c r="FQ12" i="4"/>
  <c r="FN12" i="4"/>
  <c r="FO12" i="4" s="1"/>
  <c r="FP12" i="4" s="1"/>
  <c r="FZ11" i="4"/>
  <c r="FW11" i="4"/>
  <c r="FT11" i="4"/>
  <c r="FQ11" i="4"/>
  <c r="FR11" i="4" s="1"/>
  <c r="FS11" i="4" s="1"/>
  <c r="FN11" i="4"/>
  <c r="FW10" i="4"/>
  <c r="FT10" i="4"/>
  <c r="FU10" i="4" s="1"/>
  <c r="FV10" i="4" s="1"/>
  <c r="FQ10" i="4"/>
  <c r="FN10" i="4"/>
  <c r="FW9" i="4"/>
  <c r="FX9" i="4" s="1"/>
  <c r="FY9" i="4" s="1"/>
  <c r="FT9" i="4"/>
  <c r="FQ9" i="4"/>
  <c r="FN9" i="4"/>
  <c r="FW8" i="4"/>
  <c r="FT8" i="4"/>
  <c r="FQ8" i="4"/>
  <c r="FN8" i="4"/>
  <c r="FO8" i="4" s="1"/>
  <c r="FP8" i="4" s="1"/>
  <c r="FW7" i="4"/>
  <c r="FT7" i="4"/>
  <c r="FQ7" i="4"/>
  <c r="FR7" i="4" s="1"/>
  <c r="FS7" i="4" s="1"/>
  <c r="FN7" i="4"/>
  <c r="FW6" i="4"/>
  <c r="FT6" i="4"/>
  <c r="FU6" i="4" s="1"/>
  <c r="FV6" i="4" s="1"/>
  <c r="FQ6" i="4"/>
  <c r="FN6" i="4"/>
  <c r="FW5" i="4"/>
  <c r="FX5" i="4" s="1"/>
  <c r="FY5" i="4" s="1"/>
  <c r="FT5" i="4"/>
  <c r="FQ5" i="4"/>
  <c r="FN5" i="4"/>
  <c r="FW4" i="4"/>
  <c r="FT4" i="4"/>
  <c r="FQ4" i="4"/>
  <c r="FN4" i="4"/>
  <c r="FK22" i="4"/>
  <c r="FH22" i="4"/>
  <c r="FI22" i="4" s="1"/>
  <c r="FJ22" i="4" s="1"/>
  <c r="FE22" i="4"/>
  <c r="FB22" i="4"/>
  <c r="EY22" i="4"/>
  <c r="FK21" i="4"/>
  <c r="FL21" i="4" s="1"/>
  <c r="FM21" i="4" s="1"/>
  <c r="FH21" i="4"/>
  <c r="FE21" i="4"/>
  <c r="FB21" i="4"/>
  <c r="EY21" i="4"/>
  <c r="EZ21" i="4" s="1"/>
  <c r="FA21" i="4" s="1"/>
  <c r="FK20" i="4"/>
  <c r="FH20" i="4"/>
  <c r="FE20" i="4"/>
  <c r="FB20" i="4"/>
  <c r="FC20" i="4" s="1"/>
  <c r="FD20" i="4" s="1"/>
  <c r="EY20" i="4"/>
  <c r="FK19" i="4"/>
  <c r="FH19" i="4"/>
  <c r="FE19" i="4"/>
  <c r="FF19" i="4" s="1"/>
  <c r="FG19" i="4" s="1"/>
  <c r="FB19" i="4"/>
  <c r="EY19" i="4"/>
  <c r="FK18" i="4"/>
  <c r="FH18" i="4"/>
  <c r="FI18" i="4" s="1"/>
  <c r="FJ18" i="4" s="1"/>
  <c r="FE18" i="4"/>
  <c r="FB18" i="4"/>
  <c r="EY18" i="4"/>
  <c r="FK17" i="4"/>
  <c r="FL17" i="4" s="1"/>
  <c r="FM17" i="4" s="1"/>
  <c r="FH17" i="4"/>
  <c r="FE17" i="4"/>
  <c r="FB17" i="4"/>
  <c r="EY17" i="4"/>
  <c r="EZ17" i="4" s="1"/>
  <c r="FA17" i="4" s="1"/>
  <c r="FK16" i="4"/>
  <c r="FH16" i="4"/>
  <c r="FE16" i="4"/>
  <c r="FB16" i="4"/>
  <c r="FC16" i="4" s="1"/>
  <c r="FD16" i="4" s="1"/>
  <c r="EY16" i="4"/>
  <c r="FK15" i="4"/>
  <c r="FH15" i="4"/>
  <c r="FE15" i="4"/>
  <c r="FF15" i="4" s="1"/>
  <c r="FG15" i="4" s="1"/>
  <c r="FB15" i="4"/>
  <c r="EY15" i="4"/>
  <c r="FK14" i="4"/>
  <c r="FH14" i="4"/>
  <c r="FI14" i="4" s="1"/>
  <c r="FJ14" i="4" s="1"/>
  <c r="FE14" i="4"/>
  <c r="FB14" i="4"/>
  <c r="EY14" i="4"/>
  <c r="FK13" i="4"/>
  <c r="FL13" i="4" s="1"/>
  <c r="FM13" i="4" s="1"/>
  <c r="FH13" i="4"/>
  <c r="FE13" i="4"/>
  <c r="FB13" i="4"/>
  <c r="EY13" i="4"/>
  <c r="EZ13" i="4" s="1"/>
  <c r="FA13" i="4" s="1"/>
  <c r="FK12" i="4"/>
  <c r="FH12" i="4"/>
  <c r="FE12" i="4"/>
  <c r="FB12" i="4"/>
  <c r="FC12" i="4" s="1"/>
  <c r="FD12" i="4" s="1"/>
  <c r="EY12" i="4"/>
  <c r="FK11" i="4"/>
  <c r="FH11" i="4"/>
  <c r="FE11" i="4"/>
  <c r="FF11" i="4" s="1"/>
  <c r="FG11" i="4" s="1"/>
  <c r="FB11" i="4"/>
  <c r="EY11" i="4"/>
  <c r="FK10" i="4"/>
  <c r="FH10" i="4"/>
  <c r="FI10" i="4" s="1"/>
  <c r="FJ10" i="4" s="1"/>
  <c r="FE10" i="4"/>
  <c r="FB10" i="4"/>
  <c r="EY10" i="4"/>
  <c r="FK9" i="4"/>
  <c r="FL9" i="4" s="1"/>
  <c r="FM9" i="4" s="1"/>
  <c r="FH9" i="4"/>
  <c r="FE9" i="4"/>
  <c r="FB9" i="4"/>
  <c r="EY9" i="4"/>
  <c r="EZ9" i="4" s="1"/>
  <c r="FA9" i="4" s="1"/>
  <c r="FK8" i="4"/>
  <c r="FH8" i="4"/>
  <c r="FE8" i="4"/>
  <c r="FB8" i="4"/>
  <c r="FC8" i="4" s="1"/>
  <c r="FD8" i="4" s="1"/>
  <c r="EY8" i="4"/>
  <c r="FK7" i="4"/>
  <c r="FH7" i="4"/>
  <c r="FE7" i="4"/>
  <c r="FF7" i="4" s="1"/>
  <c r="FG7" i="4" s="1"/>
  <c r="FB7" i="4"/>
  <c r="EY7" i="4"/>
  <c r="FK6" i="4"/>
  <c r="FH6" i="4"/>
  <c r="FI6" i="4" s="1"/>
  <c r="FJ6" i="4" s="1"/>
  <c r="FE6" i="4"/>
  <c r="FB6" i="4"/>
  <c r="EY6" i="4"/>
  <c r="FK5" i="4"/>
  <c r="FL5" i="4" s="1"/>
  <c r="FM5" i="4" s="1"/>
  <c r="FH5" i="4"/>
  <c r="FE5" i="4"/>
  <c r="FB5" i="4"/>
  <c r="EY5" i="4"/>
  <c r="EZ5" i="4" s="1"/>
  <c r="FA5" i="4" s="1"/>
  <c r="FK4" i="4"/>
  <c r="FH4" i="4"/>
  <c r="FE4" i="4"/>
  <c r="FB4" i="4"/>
  <c r="FC4" i="4" s="1"/>
  <c r="FD4" i="4" s="1"/>
  <c r="EY4" i="4"/>
  <c r="EV22" i="4"/>
  <c r="ES22" i="4"/>
  <c r="ET22" i="4" s="1"/>
  <c r="EU22" i="4" s="1"/>
  <c r="EP22" i="4"/>
  <c r="EQ22" i="4" s="1"/>
  <c r="EM22" i="4"/>
  <c r="EJ22" i="4"/>
  <c r="EV21" i="4"/>
  <c r="EW21" i="4" s="1"/>
  <c r="EX21" i="4" s="1"/>
  <c r="ES21" i="4"/>
  <c r="EP21" i="4"/>
  <c r="EM21" i="4"/>
  <c r="EJ21" i="4"/>
  <c r="EK21" i="4" s="1"/>
  <c r="EL21" i="4" s="1"/>
  <c r="EV20" i="4"/>
  <c r="EW20" i="4" s="1"/>
  <c r="ES20" i="4"/>
  <c r="EP20" i="4"/>
  <c r="EM20" i="4"/>
  <c r="EN20" i="4" s="1"/>
  <c r="EO20" i="4" s="1"/>
  <c r="EJ20" i="4"/>
  <c r="EV19" i="4"/>
  <c r="ES19" i="4"/>
  <c r="EP19" i="4"/>
  <c r="EQ19" i="4" s="1"/>
  <c r="ER19" i="4" s="1"/>
  <c r="EM19" i="4"/>
  <c r="EN19" i="4" s="1"/>
  <c r="EJ19" i="4"/>
  <c r="EV18" i="4"/>
  <c r="ES18" i="4"/>
  <c r="ET18" i="4" s="1"/>
  <c r="EU18" i="4" s="1"/>
  <c r="EP18" i="4"/>
  <c r="EQ18" i="4" s="1"/>
  <c r="EM18" i="4"/>
  <c r="EJ18" i="4"/>
  <c r="EV17" i="4"/>
  <c r="EW17" i="4" s="1"/>
  <c r="EX17" i="4" s="1"/>
  <c r="ES17" i="4"/>
  <c r="ET17" i="4" s="1"/>
  <c r="EP17" i="4"/>
  <c r="EM17" i="4"/>
  <c r="EJ17" i="4"/>
  <c r="EK17" i="4" s="1"/>
  <c r="EL17" i="4" s="1"/>
  <c r="EV16" i="4"/>
  <c r="ES16" i="4"/>
  <c r="EP16" i="4"/>
  <c r="EM16" i="4"/>
  <c r="EN16" i="4" s="1"/>
  <c r="EO16" i="4" s="1"/>
  <c r="EJ16" i="4"/>
  <c r="EK16" i="4" s="1"/>
  <c r="EV15" i="4"/>
  <c r="ES15" i="4"/>
  <c r="EP15" i="4"/>
  <c r="EQ15" i="4" s="1"/>
  <c r="ER15" i="4" s="1"/>
  <c r="EM15" i="4"/>
  <c r="EJ15" i="4"/>
  <c r="EV14" i="4"/>
  <c r="ES14" i="4"/>
  <c r="ET14" i="4" s="1"/>
  <c r="EU14" i="4" s="1"/>
  <c r="EP14" i="4"/>
  <c r="EQ14" i="4" s="1"/>
  <c r="EM14" i="4"/>
  <c r="EJ14" i="4"/>
  <c r="EV13" i="4"/>
  <c r="EW13" i="4" s="1"/>
  <c r="EX13" i="4" s="1"/>
  <c r="ES13" i="4"/>
  <c r="EP13" i="4"/>
  <c r="EM13" i="4"/>
  <c r="EJ13" i="4"/>
  <c r="EK13" i="4" s="1"/>
  <c r="EL13" i="4" s="1"/>
  <c r="EV12" i="4"/>
  <c r="EW12" i="4" s="1"/>
  <c r="ES12" i="4"/>
  <c r="EP12" i="4"/>
  <c r="EM12" i="4"/>
  <c r="EN12" i="4" s="1"/>
  <c r="EO12" i="4" s="1"/>
  <c r="EJ12" i="4"/>
  <c r="EV11" i="4"/>
  <c r="ES11" i="4"/>
  <c r="EP11" i="4"/>
  <c r="EQ11" i="4" s="1"/>
  <c r="ER11" i="4" s="1"/>
  <c r="EM11" i="4"/>
  <c r="EN11" i="4" s="1"/>
  <c r="EJ11" i="4"/>
  <c r="EV10" i="4"/>
  <c r="ES10" i="4"/>
  <c r="ET10" i="4" s="1"/>
  <c r="EU10" i="4" s="1"/>
  <c r="EP10" i="4"/>
  <c r="EM10" i="4"/>
  <c r="EJ10" i="4"/>
  <c r="EV9" i="4"/>
  <c r="EW9" i="4" s="1"/>
  <c r="EX9" i="4" s="1"/>
  <c r="ES9" i="4"/>
  <c r="EP9" i="4"/>
  <c r="EM9" i="4"/>
  <c r="EJ9" i="4"/>
  <c r="EK9" i="4" s="1"/>
  <c r="EL9" i="4" s="1"/>
  <c r="EV8" i="4"/>
  <c r="ES8" i="4"/>
  <c r="EP8" i="4"/>
  <c r="EM8" i="4"/>
  <c r="EN8" i="4" s="1"/>
  <c r="EO8" i="4" s="1"/>
  <c r="EJ8" i="4"/>
  <c r="EK8" i="4" s="1"/>
  <c r="EV7" i="4"/>
  <c r="ES7" i="4"/>
  <c r="EP7" i="4"/>
  <c r="EQ7" i="4" s="1"/>
  <c r="ER7" i="4" s="1"/>
  <c r="EM7" i="4"/>
  <c r="EJ7" i="4"/>
  <c r="EV6" i="4"/>
  <c r="ES6" i="4"/>
  <c r="ET6" i="4" s="1"/>
  <c r="EU6" i="4" s="1"/>
  <c r="EP6" i="4"/>
  <c r="EQ6" i="4" s="1"/>
  <c r="EM6" i="4"/>
  <c r="EJ6" i="4"/>
  <c r="EV5" i="4"/>
  <c r="EW5" i="4" s="1"/>
  <c r="EX5" i="4" s="1"/>
  <c r="ES5" i="4"/>
  <c r="EP5" i="4"/>
  <c r="EM5" i="4"/>
  <c r="EJ5" i="4"/>
  <c r="EK5" i="4" s="1"/>
  <c r="EL5" i="4" s="1"/>
  <c r="EV4" i="4"/>
  <c r="EW4" i="4" s="1"/>
  <c r="ES4" i="4"/>
  <c r="EP4" i="4"/>
  <c r="EM4" i="4"/>
  <c r="EJ4" i="4"/>
  <c r="EK4" i="4" s="1"/>
  <c r="EG22" i="4"/>
  <c r="EG21" i="4"/>
  <c r="EH21" i="4" s="1"/>
  <c r="EG20" i="4"/>
  <c r="EG19" i="4"/>
  <c r="EG18" i="4"/>
  <c r="EG17" i="4"/>
  <c r="EH17" i="4" s="1"/>
  <c r="EG16" i="4"/>
  <c r="EH16" i="4" s="1"/>
  <c r="EG15" i="4"/>
  <c r="EG14" i="4"/>
  <c r="EG13" i="4"/>
  <c r="EH13" i="4" s="1"/>
  <c r="EG12" i="4"/>
  <c r="EG11" i="4"/>
  <c r="EG10" i="4"/>
  <c r="EG9" i="4"/>
  <c r="EH9" i="4" s="1"/>
  <c r="EG8" i="4"/>
  <c r="EH8" i="4" s="1"/>
  <c r="EG7" i="4"/>
  <c r="EH7" i="4" s="1"/>
  <c r="EG6" i="4"/>
  <c r="EG5" i="4"/>
  <c r="EH5" i="4" s="1"/>
  <c r="EG4" i="4"/>
  <c r="EH4" i="4" s="1"/>
  <c r="ED22" i="4"/>
  <c r="ED21" i="4"/>
  <c r="EE21" i="4" s="1"/>
  <c r="EF21" i="4" s="1"/>
  <c r="ED20" i="4"/>
  <c r="ED19" i="4"/>
  <c r="ED18" i="4"/>
  <c r="ED17" i="4"/>
  <c r="EE17" i="4" s="1"/>
  <c r="EF17" i="4" s="1"/>
  <c r="ED16" i="4"/>
  <c r="ED15" i="4"/>
  <c r="ED14" i="4"/>
  <c r="ED13" i="4"/>
  <c r="EE13" i="4" s="1"/>
  <c r="EF13" i="4" s="1"/>
  <c r="ED12" i="4"/>
  <c r="ED11" i="4"/>
  <c r="ED10" i="4"/>
  <c r="ED9" i="4"/>
  <c r="EE9" i="4" s="1"/>
  <c r="EF9" i="4" s="1"/>
  <c r="ED8" i="4"/>
  <c r="ED7" i="4"/>
  <c r="ED6" i="4"/>
  <c r="ED5" i="4"/>
  <c r="EE5" i="4" s="1"/>
  <c r="EF5" i="4" s="1"/>
  <c r="ED4" i="4"/>
  <c r="EA22" i="4"/>
  <c r="EA21" i="4"/>
  <c r="EA20" i="4"/>
  <c r="EA19" i="4"/>
  <c r="EA18" i="4"/>
  <c r="EA17" i="4"/>
  <c r="EA16" i="4"/>
  <c r="EA15" i="4"/>
  <c r="EA14" i="4"/>
  <c r="EA13" i="4"/>
  <c r="EA12" i="4"/>
  <c r="EA11" i="4"/>
  <c r="EA10" i="4"/>
  <c r="EA9" i="4"/>
  <c r="EA8" i="4"/>
  <c r="EA7" i="4"/>
  <c r="EA6" i="4"/>
  <c r="EA5" i="4"/>
  <c r="EA4" i="4"/>
  <c r="DX22" i="4"/>
  <c r="DX21" i="4"/>
  <c r="DX20" i="4"/>
  <c r="DX19" i="4"/>
  <c r="DX18" i="4"/>
  <c r="DX17" i="4"/>
  <c r="DX16" i="4"/>
  <c r="DX15" i="4"/>
  <c r="DY15" i="4" s="1"/>
  <c r="DX14" i="4"/>
  <c r="DX13" i="4"/>
  <c r="DX12" i="4"/>
  <c r="DX11" i="4"/>
  <c r="DY11" i="4" s="1"/>
  <c r="DX10" i="4"/>
  <c r="DX9" i="4"/>
  <c r="DX8" i="4"/>
  <c r="DX7" i="4"/>
  <c r="DY7" i="4" s="1"/>
  <c r="DX6" i="4"/>
  <c r="DX5" i="4"/>
  <c r="DX4" i="4"/>
  <c r="E4" i="4"/>
  <c r="H4" i="4"/>
  <c r="K4" i="4"/>
  <c r="N4" i="4"/>
  <c r="Q4" i="4"/>
  <c r="R4" i="4" s="1"/>
  <c r="T4" i="4"/>
  <c r="U4" i="4"/>
  <c r="W4" i="4"/>
  <c r="X4" i="4" s="1"/>
  <c r="Z4" i="4"/>
  <c r="AC4" i="4"/>
  <c r="AF4" i="4"/>
  <c r="AG4" i="4" s="1"/>
  <c r="AI4" i="4"/>
  <c r="AL4" i="4"/>
  <c r="AO4" i="4"/>
  <c r="AP4" i="4" s="1"/>
  <c r="AR4" i="4"/>
  <c r="AS4" i="4" s="1"/>
  <c r="AU4" i="4"/>
  <c r="AX4" i="4"/>
  <c r="AY4" i="4" s="1"/>
  <c r="BA4" i="4"/>
  <c r="BB4" i="4" s="1"/>
  <c r="BD4" i="4"/>
  <c r="BG4" i="4"/>
  <c r="BH4" i="4" s="1"/>
  <c r="BJ4" i="4"/>
  <c r="BM4" i="4"/>
  <c r="BN4" i="4" s="1"/>
  <c r="BP4" i="4"/>
  <c r="BS4" i="4"/>
  <c r="BT4" i="4" s="1"/>
  <c r="BV4" i="4"/>
  <c r="BW4" i="4" s="1"/>
  <c r="BX4" i="4" s="1"/>
  <c r="BY4" i="4"/>
  <c r="CB4" i="4"/>
  <c r="CC4" i="4" s="1"/>
  <c r="CE4" i="4"/>
  <c r="CH4" i="4"/>
  <c r="CI4" i="4" s="1"/>
  <c r="CK4" i="4"/>
  <c r="CN4" i="4"/>
  <c r="CO4" i="4" s="1"/>
  <c r="CQ4" i="4"/>
  <c r="CR4" i="4" s="1"/>
  <c r="CT4" i="4"/>
  <c r="CU4" i="4" s="1"/>
  <c r="CW4" i="4"/>
  <c r="CZ4" i="4"/>
  <c r="DC4" i="4"/>
  <c r="DD4" i="4" s="1"/>
  <c r="DF4" i="4"/>
  <c r="DI4" i="4"/>
  <c r="DJ4" i="4" s="1"/>
  <c r="DL4" i="4"/>
  <c r="DM4" i="4" s="1"/>
  <c r="DO4" i="4"/>
  <c r="DP4" i="4" s="1"/>
  <c r="DR4" i="4"/>
  <c r="DU4" i="4"/>
  <c r="E5" i="4"/>
  <c r="F5" i="4" s="1"/>
  <c r="G5" i="4" s="1"/>
  <c r="H5" i="4"/>
  <c r="I5" i="4" s="1"/>
  <c r="K5" i="4"/>
  <c r="N5" i="4"/>
  <c r="O5" i="4" s="1"/>
  <c r="P5" i="4" s="1"/>
  <c r="Q5" i="4"/>
  <c r="T5" i="4"/>
  <c r="U5" i="4" s="1"/>
  <c r="W5" i="4"/>
  <c r="Z5" i="4"/>
  <c r="AA5" i="4" s="1"/>
  <c r="AB5" i="4" s="1"/>
  <c r="AC5" i="4"/>
  <c r="AD5" i="4" s="1"/>
  <c r="AF5" i="4"/>
  <c r="AG5" i="4" s="1"/>
  <c r="AI5" i="4"/>
  <c r="AL5" i="4"/>
  <c r="AM5" i="4" s="1"/>
  <c r="AN5" i="4" s="1"/>
  <c r="AO5" i="4"/>
  <c r="AP5" i="4" s="1"/>
  <c r="AR5" i="4"/>
  <c r="AS5" i="4" s="1"/>
  <c r="AU5" i="4"/>
  <c r="AX5" i="4"/>
  <c r="AY5" i="4" s="1"/>
  <c r="AZ5" i="4" s="1"/>
  <c r="BA5" i="4"/>
  <c r="BB5" i="4" s="1"/>
  <c r="BC5" i="4" s="1"/>
  <c r="BD5" i="4"/>
  <c r="BE5" i="4" s="1"/>
  <c r="BG5" i="4"/>
  <c r="BJ5" i="4"/>
  <c r="BK5" i="4" s="1"/>
  <c r="BL5" i="4" s="1"/>
  <c r="BM5" i="4"/>
  <c r="BN5" i="4" s="1"/>
  <c r="BP5" i="4"/>
  <c r="BQ5" i="4" s="1"/>
  <c r="BS5" i="4"/>
  <c r="BV5" i="4"/>
  <c r="BW5" i="4" s="1"/>
  <c r="BX5" i="4" s="1"/>
  <c r="BY5" i="4"/>
  <c r="BZ5" i="4" s="1"/>
  <c r="CB5" i="4"/>
  <c r="CC5" i="4" s="1"/>
  <c r="CE5" i="4"/>
  <c r="CH5" i="4"/>
  <c r="CI5" i="4" s="1"/>
  <c r="CJ5" i="4" s="1"/>
  <c r="CK5" i="4"/>
  <c r="CL5" i="4" s="1"/>
  <c r="CN5" i="4"/>
  <c r="CO5" i="4" s="1"/>
  <c r="CQ5" i="4"/>
  <c r="CT5" i="4"/>
  <c r="CU5" i="4" s="1"/>
  <c r="CV5" i="4" s="1"/>
  <c r="CW5" i="4"/>
  <c r="CX5" i="4" s="1"/>
  <c r="CY5" i="4" s="1"/>
  <c r="CZ5" i="4"/>
  <c r="DA5" i="4" s="1"/>
  <c r="DC5" i="4"/>
  <c r="DF5" i="4"/>
  <c r="DG5" i="4" s="1"/>
  <c r="DH5" i="4" s="1"/>
  <c r="DI5" i="4"/>
  <c r="DJ5" i="4" s="1"/>
  <c r="DL5" i="4"/>
  <c r="DM5" i="4" s="1"/>
  <c r="DO5" i="4"/>
  <c r="DR5" i="4"/>
  <c r="DS5" i="4" s="1"/>
  <c r="DT5" i="4" s="1"/>
  <c r="DU5" i="4"/>
  <c r="DV5" i="4" s="1"/>
  <c r="E6" i="4"/>
  <c r="F6" i="4" s="1"/>
  <c r="H6" i="4"/>
  <c r="I6" i="4" s="1"/>
  <c r="K6" i="4"/>
  <c r="L6" i="4" s="1"/>
  <c r="M6" i="4" s="1"/>
  <c r="N6" i="4"/>
  <c r="O6" i="4" s="1"/>
  <c r="Q6" i="4"/>
  <c r="R6" i="4" s="1"/>
  <c r="T6" i="4"/>
  <c r="U6" i="4" s="1"/>
  <c r="W6" i="4"/>
  <c r="X6" i="4" s="1"/>
  <c r="Y6" i="4" s="1"/>
  <c r="Z6" i="4"/>
  <c r="AA6" i="4" s="1"/>
  <c r="AC6" i="4"/>
  <c r="AD6" i="4" s="1"/>
  <c r="AF6" i="4"/>
  <c r="AG6" i="4" s="1"/>
  <c r="AI6" i="4"/>
  <c r="AJ6" i="4" s="1"/>
  <c r="AK6" i="4" s="1"/>
  <c r="AL6" i="4"/>
  <c r="AM6" i="4" s="1"/>
  <c r="AO6" i="4"/>
  <c r="AR6" i="4"/>
  <c r="AS6" i="4" s="1"/>
  <c r="AU6" i="4"/>
  <c r="AV6" i="4" s="1"/>
  <c r="AW6" i="4" s="1"/>
  <c r="AX6" i="4"/>
  <c r="AY6" i="4" s="1"/>
  <c r="BA6" i="4"/>
  <c r="BB6" i="4" s="1"/>
  <c r="BD6" i="4"/>
  <c r="BE6" i="4" s="1"/>
  <c r="BG6" i="4"/>
  <c r="BH6" i="4" s="1"/>
  <c r="BI6" i="4" s="1"/>
  <c r="BJ6" i="4"/>
  <c r="BK6" i="4" s="1"/>
  <c r="BM6" i="4"/>
  <c r="BN6" i="4" s="1"/>
  <c r="BP6" i="4"/>
  <c r="BQ6" i="4" s="1"/>
  <c r="BS6" i="4"/>
  <c r="BT6" i="4" s="1"/>
  <c r="BU6" i="4" s="1"/>
  <c r="BV6" i="4"/>
  <c r="BW6" i="4" s="1"/>
  <c r="BY6" i="4"/>
  <c r="BZ6" i="4" s="1"/>
  <c r="CB6" i="4"/>
  <c r="CC6" i="4" s="1"/>
  <c r="CE6" i="4"/>
  <c r="CF6" i="4" s="1"/>
  <c r="CG6" i="4" s="1"/>
  <c r="CH6" i="4"/>
  <c r="CI6" i="4" s="1"/>
  <c r="CK6" i="4"/>
  <c r="CL6" i="4" s="1"/>
  <c r="CN6" i="4"/>
  <c r="CO6" i="4" s="1"/>
  <c r="CQ6" i="4"/>
  <c r="CR6" i="4" s="1"/>
  <c r="CS6" i="4" s="1"/>
  <c r="CT6" i="4"/>
  <c r="CU6" i="4" s="1"/>
  <c r="CW6" i="4"/>
  <c r="CX6" i="4" s="1"/>
  <c r="CZ6" i="4"/>
  <c r="DA6" i="4" s="1"/>
  <c r="DC6" i="4"/>
  <c r="DD6" i="4" s="1"/>
  <c r="DE6" i="4" s="1"/>
  <c r="DF6" i="4"/>
  <c r="DG6" i="4" s="1"/>
  <c r="DI6" i="4"/>
  <c r="DJ6" i="4" s="1"/>
  <c r="DL6" i="4"/>
  <c r="DM6" i="4" s="1"/>
  <c r="DO6" i="4"/>
  <c r="DP6" i="4" s="1"/>
  <c r="DQ6" i="4" s="1"/>
  <c r="DR6" i="4"/>
  <c r="DS6" i="4" s="1"/>
  <c r="DU6" i="4"/>
  <c r="DV6" i="4" s="1"/>
  <c r="E7" i="4"/>
  <c r="F7" i="4" s="1"/>
  <c r="G7" i="4" s="1"/>
  <c r="H7" i="4"/>
  <c r="I7" i="4" s="1"/>
  <c r="K7" i="4"/>
  <c r="L7" i="4" s="1"/>
  <c r="N7" i="4"/>
  <c r="O7" i="4" s="1"/>
  <c r="P7" i="4" s="1"/>
  <c r="Q7" i="4"/>
  <c r="R7" i="4" s="1"/>
  <c r="S7" i="4" s="1"/>
  <c r="T7" i="4"/>
  <c r="W7" i="4"/>
  <c r="X7" i="4" s="1"/>
  <c r="Z7" i="4"/>
  <c r="AA7" i="4" s="1"/>
  <c r="AB7" i="4" s="1"/>
  <c r="AC7" i="4"/>
  <c r="AD7" i="4" s="1"/>
  <c r="AE7" i="4" s="1"/>
  <c r="AF7" i="4"/>
  <c r="AG7" i="4" s="1"/>
  <c r="AI7" i="4"/>
  <c r="AJ7" i="4" s="1"/>
  <c r="AL7" i="4"/>
  <c r="AM7" i="4" s="1"/>
  <c r="AN7" i="4" s="1"/>
  <c r="AO7" i="4"/>
  <c r="AP7" i="4" s="1"/>
  <c r="AQ7" i="4" s="1"/>
  <c r="AR7" i="4"/>
  <c r="AS7" i="4" s="1"/>
  <c r="AU7" i="4"/>
  <c r="AV7" i="4" s="1"/>
  <c r="AX7" i="4"/>
  <c r="AY7" i="4" s="1"/>
  <c r="AZ7" i="4" s="1"/>
  <c r="BA7" i="4"/>
  <c r="BB7" i="4" s="1"/>
  <c r="BC7" i="4" s="1"/>
  <c r="BD7" i="4"/>
  <c r="BE7" i="4" s="1"/>
  <c r="BG7" i="4"/>
  <c r="BH7" i="4" s="1"/>
  <c r="BJ7" i="4"/>
  <c r="BK7" i="4" s="1"/>
  <c r="BL7" i="4" s="1"/>
  <c r="BM7" i="4"/>
  <c r="BN7" i="4"/>
  <c r="BO7" i="4" s="1"/>
  <c r="BP7" i="4"/>
  <c r="BS7" i="4"/>
  <c r="BT7" i="4" s="1"/>
  <c r="BV7" i="4"/>
  <c r="BW7" i="4" s="1"/>
  <c r="BX7" i="4" s="1"/>
  <c r="BY7" i="4"/>
  <c r="BZ7" i="4" s="1"/>
  <c r="CA7" i="4" s="1"/>
  <c r="CB7" i="4"/>
  <c r="CE7" i="4"/>
  <c r="CF7" i="4" s="1"/>
  <c r="CH7" i="4"/>
  <c r="CI7" i="4" s="1"/>
  <c r="CJ7" i="4" s="1"/>
  <c r="CK7" i="4"/>
  <c r="CL7" i="4" s="1"/>
  <c r="CM7" i="4" s="1"/>
  <c r="CN7" i="4"/>
  <c r="CQ7" i="4"/>
  <c r="CT7" i="4"/>
  <c r="CU7" i="4" s="1"/>
  <c r="CV7" i="4" s="1"/>
  <c r="CW7" i="4"/>
  <c r="CX7" i="4" s="1"/>
  <c r="CY7" i="4" s="1"/>
  <c r="CZ7" i="4"/>
  <c r="DA7" i="4" s="1"/>
  <c r="DC7" i="4"/>
  <c r="DD7" i="4" s="1"/>
  <c r="DF7" i="4"/>
  <c r="DG7" i="4" s="1"/>
  <c r="DH7" i="4" s="1"/>
  <c r="DI7" i="4"/>
  <c r="DJ7" i="4" s="1"/>
  <c r="DK7" i="4" s="1"/>
  <c r="DL7" i="4"/>
  <c r="DO7" i="4"/>
  <c r="DP7" i="4" s="1"/>
  <c r="DQ7" i="4" s="1"/>
  <c r="DR7" i="4"/>
  <c r="DS7" i="4" s="1"/>
  <c r="DT7" i="4" s="1"/>
  <c r="DU7" i="4"/>
  <c r="DV7" i="4" s="1"/>
  <c r="DW7" i="4" s="1"/>
  <c r="E8" i="4"/>
  <c r="F8" i="4" s="1"/>
  <c r="H8" i="4"/>
  <c r="K8" i="4"/>
  <c r="L8" i="4" s="1"/>
  <c r="M8" i="4" s="1"/>
  <c r="N8" i="4"/>
  <c r="O8" i="4" s="1"/>
  <c r="P8" i="4" s="1"/>
  <c r="Q8" i="4"/>
  <c r="R8" i="4" s="1"/>
  <c r="T8" i="4"/>
  <c r="W8" i="4"/>
  <c r="X8" i="4" s="1"/>
  <c r="Y8" i="4" s="1"/>
  <c r="Z8" i="4"/>
  <c r="AA8" i="4" s="1"/>
  <c r="AC8" i="4"/>
  <c r="AD8" i="4" s="1"/>
  <c r="AF8" i="4"/>
  <c r="AI8" i="4"/>
  <c r="AJ8" i="4" s="1"/>
  <c r="AK8" i="4" s="1"/>
  <c r="AL8" i="4"/>
  <c r="AM8" i="4" s="1"/>
  <c r="AO8" i="4"/>
  <c r="AP8" i="4" s="1"/>
  <c r="AR8" i="4"/>
  <c r="AU8" i="4"/>
  <c r="AV8" i="4" s="1"/>
  <c r="AW8" i="4" s="1"/>
  <c r="AX8" i="4"/>
  <c r="AY8" i="4" s="1"/>
  <c r="BA8" i="4"/>
  <c r="BB8" i="4" s="1"/>
  <c r="BD8" i="4"/>
  <c r="BG8" i="4"/>
  <c r="BH8" i="4" s="1"/>
  <c r="BI8" i="4" s="1"/>
  <c r="BJ8" i="4"/>
  <c r="BK8" i="4" s="1"/>
  <c r="BL8" i="4" s="1"/>
  <c r="BM8" i="4"/>
  <c r="BN8" i="4" s="1"/>
  <c r="BP8" i="4"/>
  <c r="BS8" i="4"/>
  <c r="BT8" i="4" s="1"/>
  <c r="BU8" i="4" s="1"/>
  <c r="BV8" i="4"/>
  <c r="BW8" i="4" s="1"/>
  <c r="BY8" i="4"/>
  <c r="BZ8" i="4" s="1"/>
  <c r="CB8" i="4"/>
  <c r="CE8" i="4"/>
  <c r="CF8" i="4" s="1"/>
  <c r="CG8" i="4" s="1"/>
  <c r="CH8" i="4"/>
  <c r="CI8" i="4" s="1"/>
  <c r="CK8" i="4"/>
  <c r="CL8" i="4" s="1"/>
  <c r="CN8" i="4"/>
  <c r="CQ8" i="4"/>
  <c r="CR8" i="4" s="1"/>
  <c r="CS8" i="4" s="1"/>
  <c r="CT8" i="4"/>
  <c r="CU8" i="4" s="1"/>
  <c r="CW8" i="4"/>
  <c r="CX8" i="4" s="1"/>
  <c r="CZ8" i="4"/>
  <c r="DC8" i="4"/>
  <c r="DD8" i="4" s="1"/>
  <c r="DE8" i="4" s="1"/>
  <c r="DF8" i="4"/>
  <c r="DG8" i="4" s="1"/>
  <c r="DH8" i="4" s="1"/>
  <c r="DI8" i="4"/>
  <c r="DJ8" i="4" s="1"/>
  <c r="DL8" i="4"/>
  <c r="DO8" i="4"/>
  <c r="DP8" i="4" s="1"/>
  <c r="DQ8" i="4" s="1"/>
  <c r="DR8" i="4"/>
  <c r="DU8" i="4"/>
  <c r="DV8" i="4" s="1"/>
  <c r="E9" i="4"/>
  <c r="F9" i="4" s="1"/>
  <c r="H9" i="4"/>
  <c r="I9" i="4" s="1"/>
  <c r="J9" i="4" s="1"/>
  <c r="K9" i="4"/>
  <c r="L9" i="4" s="1"/>
  <c r="N9" i="4"/>
  <c r="O9" i="4" s="1"/>
  <c r="Q9" i="4"/>
  <c r="R9" i="4" s="1"/>
  <c r="T9" i="4"/>
  <c r="U9" i="4" s="1"/>
  <c r="V9" i="4" s="1"/>
  <c r="W9" i="4"/>
  <c r="X9" i="4" s="1"/>
  <c r="Z9" i="4"/>
  <c r="AA9" i="4" s="1"/>
  <c r="AC9" i="4"/>
  <c r="AD9" i="4" s="1"/>
  <c r="AF9" i="4"/>
  <c r="AG9" i="4" s="1"/>
  <c r="AH9" i="4" s="1"/>
  <c r="AI9" i="4"/>
  <c r="AJ9" i="4" s="1"/>
  <c r="AL9" i="4"/>
  <c r="AM9" i="4" s="1"/>
  <c r="AO9" i="4"/>
  <c r="AP9" i="4" s="1"/>
  <c r="AR9" i="4"/>
  <c r="AS9" i="4" s="1"/>
  <c r="AT9" i="4" s="1"/>
  <c r="AU9" i="4"/>
  <c r="AV9" i="4" s="1"/>
  <c r="AX9" i="4"/>
  <c r="AY9" i="4" s="1"/>
  <c r="BA9" i="4"/>
  <c r="BB9" i="4" s="1"/>
  <c r="BD9" i="4"/>
  <c r="BE9" i="4" s="1"/>
  <c r="BF9" i="4" s="1"/>
  <c r="BG9" i="4"/>
  <c r="BH9" i="4" s="1"/>
  <c r="BJ9" i="4"/>
  <c r="BK9" i="4" s="1"/>
  <c r="BM9" i="4"/>
  <c r="BN9" i="4" s="1"/>
  <c r="BP9" i="4"/>
  <c r="BQ9" i="4" s="1"/>
  <c r="BR9" i="4" s="1"/>
  <c r="BS9" i="4"/>
  <c r="BT9" i="4" s="1"/>
  <c r="BV9" i="4"/>
  <c r="BY9" i="4"/>
  <c r="BZ9" i="4" s="1"/>
  <c r="CB9" i="4"/>
  <c r="CC9" i="4" s="1"/>
  <c r="CD9" i="4" s="1"/>
  <c r="CE9" i="4"/>
  <c r="CF9" i="4" s="1"/>
  <c r="CH9" i="4"/>
  <c r="CI9" i="4" s="1"/>
  <c r="CK9" i="4"/>
  <c r="CL9" i="4" s="1"/>
  <c r="CN9" i="4"/>
  <c r="CO9" i="4" s="1"/>
  <c r="CP9" i="4" s="1"/>
  <c r="CQ9" i="4"/>
  <c r="CR9" i="4" s="1"/>
  <c r="CT9" i="4"/>
  <c r="CU9" i="4" s="1"/>
  <c r="CW9" i="4"/>
  <c r="CX9" i="4" s="1"/>
  <c r="CZ9" i="4"/>
  <c r="DA9" i="4" s="1"/>
  <c r="DB9" i="4" s="1"/>
  <c r="DC9" i="4"/>
  <c r="DD9" i="4" s="1"/>
  <c r="DF9" i="4"/>
  <c r="DG9" i="4" s="1"/>
  <c r="DI9" i="4"/>
  <c r="DJ9" i="4" s="1"/>
  <c r="DL9" i="4"/>
  <c r="DM9" i="4" s="1"/>
  <c r="DN9" i="4" s="1"/>
  <c r="DO9" i="4"/>
  <c r="DP9" i="4" s="1"/>
  <c r="DR9" i="4"/>
  <c r="DS9" i="4" s="1"/>
  <c r="DU9" i="4"/>
  <c r="DV9" i="4" s="1"/>
  <c r="E10" i="4"/>
  <c r="F10" i="4" s="1"/>
  <c r="H10" i="4"/>
  <c r="I10" i="4" s="1"/>
  <c r="K10" i="4"/>
  <c r="L10" i="4" s="1"/>
  <c r="M10" i="4" s="1"/>
  <c r="N10" i="4"/>
  <c r="O10" i="4" s="1"/>
  <c r="P10" i="4" s="1"/>
  <c r="Q10" i="4"/>
  <c r="T10" i="4"/>
  <c r="U10" i="4" s="1"/>
  <c r="W10" i="4"/>
  <c r="X10" i="4" s="1"/>
  <c r="Y10" i="4" s="1"/>
  <c r="Z10" i="4"/>
  <c r="AA10" i="4" s="1"/>
  <c r="AB10" i="4" s="1"/>
  <c r="AC10" i="4"/>
  <c r="AD10" i="4" s="1"/>
  <c r="AF10" i="4"/>
  <c r="AG10" i="4" s="1"/>
  <c r="AH10" i="4" s="1"/>
  <c r="AI10" i="4"/>
  <c r="AJ10" i="4" s="1"/>
  <c r="AK10" i="4" s="1"/>
  <c r="AL10" i="4"/>
  <c r="AM10" i="4" s="1"/>
  <c r="AN10" i="4" s="1"/>
  <c r="AO10" i="4"/>
  <c r="AP10" i="4" s="1"/>
  <c r="AR10" i="4"/>
  <c r="AS10" i="4" s="1"/>
  <c r="AU10" i="4"/>
  <c r="AV10" i="4" s="1"/>
  <c r="AW10" i="4" s="1"/>
  <c r="AX10" i="4"/>
  <c r="AY10" i="4" s="1"/>
  <c r="AZ10" i="4" s="1"/>
  <c r="BA10" i="4"/>
  <c r="BB10" i="4" s="1"/>
  <c r="BD10" i="4"/>
  <c r="BE10" i="4" s="1"/>
  <c r="BG10" i="4"/>
  <c r="BH10" i="4" s="1"/>
  <c r="BI10" i="4" s="1"/>
  <c r="BJ10" i="4"/>
  <c r="BK10" i="4" s="1"/>
  <c r="BL10" i="4" s="1"/>
  <c r="BM10" i="4"/>
  <c r="BN10" i="4" s="1"/>
  <c r="BP10" i="4"/>
  <c r="BQ10" i="4" s="1"/>
  <c r="BS10" i="4"/>
  <c r="BT10" i="4" s="1"/>
  <c r="BU10" i="4" s="1"/>
  <c r="BV10" i="4"/>
  <c r="BW10" i="4" s="1"/>
  <c r="BX10" i="4" s="1"/>
  <c r="BY10" i="4"/>
  <c r="BZ10" i="4" s="1"/>
  <c r="CB10" i="4"/>
  <c r="CC10" i="4" s="1"/>
  <c r="CE10" i="4"/>
  <c r="CF10" i="4" s="1"/>
  <c r="CG10" i="4" s="1"/>
  <c r="CH10" i="4"/>
  <c r="CI10" i="4" s="1"/>
  <c r="CJ10" i="4" s="1"/>
  <c r="CK10" i="4"/>
  <c r="CL10" i="4" s="1"/>
  <c r="CN10" i="4"/>
  <c r="CQ10" i="4"/>
  <c r="CR10" i="4" s="1"/>
  <c r="CS10" i="4" s="1"/>
  <c r="CT10" i="4"/>
  <c r="CU10" i="4" s="1"/>
  <c r="CV10" i="4" s="1"/>
  <c r="CW10" i="4"/>
  <c r="CX10" i="4" s="1"/>
  <c r="CZ10" i="4"/>
  <c r="DA10" i="4" s="1"/>
  <c r="DC10" i="4"/>
  <c r="DD10" i="4" s="1"/>
  <c r="DE10" i="4" s="1"/>
  <c r="DF10" i="4"/>
  <c r="DG10" i="4" s="1"/>
  <c r="DH10" i="4" s="1"/>
  <c r="DI10" i="4"/>
  <c r="DJ10" i="4" s="1"/>
  <c r="DL10" i="4"/>
  <c r="DM10" i="4" s="1"/>
  <c r="DN10" i="4" s="1"/>
  <c r="DO10" i="4"/>
  <c r="DP10" i="4" s="1"/>
  <c r="DQ10" i="4" s="1"/>
  <c r="DR10" i="4"/>
  <c r="DS10" i="4"/>
  <c r="DT10" i="4" s="1"/>
  <c r="DU10" i="4"/>
  <c r="DV10" i="4" s="1"/>
  <c r="K11" i="4"/>
  <c r="L11" i="4" s="1"/>
  <c r="M11" i="4" s="1"/>
  <c r="N11" i="4"/>
  <c r="O11" i="4" s="1"/>
  <c r="Q11" i="4"/>
  <c r="R11" i="4" s="1"/>
  <c r="S11" i="4" s="1"/>
  <c r="T11" i="4"/>
  <c r="W11" i="4"/>
  <c r="X11" i="4" s="1"/>
  <c r="Z11" i="4"/>
  <c r="AA11" i="4" s="1"/>
  <c r="AC11" i="4"/>
  <c r="AD11" i="4" s="1"/>
  <c r="AF11" i="4"/>
  <c r="AG11" i="4" s="1"/>
  <c r="AH11" i="4" s="1"/>
  <c r="AI11" i="4"/>
  <c r="AJ11" i="4" s="1"/>
  <c r="AL11" i="4"/>
  <c r="AM11" i="4" s="1"/>
  <c r="AN11" i="4"/>
  <c r="AO11" i="4"/>
  <c r="AP11" i="4" s="1"/>
  <c r="AR11" i="4"/>
  <c r="AS11" i="4" s="1"/>
  <c r="AU11" i="4"/>
  <c r="AV11" i="4"/>
  <c r="AX11" i="4"/>
  <c r="AY11" i="4" s="1"/>
  <c r="BA11" i="4"/>
  <c r="BB11" i="4" s="1"/>
  <c r="BD11" i="4"/>
  <c r="BE11" i="4" s="1"/>
  <c r="BG11" i="4"/>
  <c r="BJ11" i="4"/>
  <c r="BK11" i="4" s="1"/>
  <c r="BL11" i="4" s="1"/>
  <c r="BM11" i="4"/>
  <c r="BN11" i="4" s="1"/>
  <c r="BP11" i="4"/>
  <c r="BQ11" i="4" s="1"/>
  <c r="BS11" i="4"/>
  <c r="BT11" i="4" s="1"/>
  <c r="BV11" i="4"/>
  <c r="BW11" i="4" s="1"/>
  <c r="BY11" i="4"/>
  <c r="BZ11" i="4" s="1"/>
  <c r="CB11" i="4"/>
  <c r="CC11" i="4" s="1"/>
  <c r="CE11" i="4"/>
  <c r="CF11" i="4" s="1"/>
  <c r="CH11" i="4"/>
  <c r="CI11" i="4" s="1"/>
  <c r="CK11" i="4"/>
  <c r="CN11" i="4"/>
  <c r="CO11" i="4" s="1"/>
  <c r="CQ11" i="4"/>
  <c r="CR11" i="4" s="1"/>
  <c r="CT11" i="4"/>
  <c r="CW11" i="4"/>
  <c r="CX11" i="4" s="1"/>
  <c r="CZ11" i="4"/>
  <c r="DA11" i="4" s="1"/>
  <c r="DC11" i="4"/>
  <c r="DF11" i="4"/>
  <c r="DG11" i="4" s="1"/>
  <c r="DI11" i="4"/>
  <c r="DJ11" i="4" s="1"/>
  <c r="DL11" i="4"/>
  <c r="DM11" i="4" s="1"/>
  <c r="DN11" i="4" s="1"/>
  <c r="DO11" i="4"/>
  <c r="DP11" i="4" s="1"/>
  <c r="DQ11" i="4" s="1"/>
  <c r="DR11" i="4"/>
  <c r="DU11" i="4"/>
  <c r="DV11" i="4" s="1"/>
  <c r="N12" i="4"/>
  <c r="Q12" i="4"/>
  <c r="T12" i="4"/>
  <c r="W12" i="4"/>
  <c r="X12" i="4" s="1"/>
  <c r="Z12" i="4"/>
  <c r="AC12" i="4"/>
  <c r="AF12" i="4"/>
  <c r="AI12" i="4"/>
  <c r="AJ12" i="4" s="1"/>
  <c r="AL12" i="4"/>
  <c r="AO12" i="4"/>
  <c r="AP12" i="4" s="1"/>
  <c r="AR12" i="4"/>
  <c r="AS12" i="4" s="1"/>
  <c r="AU12" i="4"/>
  <c r="AV12" i="4" s="1"/>
  <c r="AX12" i="4"/>
  <c r="BA12" i="4"/>
  <c r="BB12" i="4" s="1"/>
  <c r="BD12" i="4"/>
  <c r="BG12" i="4"/>
  <c r="BH12" i="4" s="1"/>
  <c r="BJ12" i="4"/>
  <c r="BM12" i="4"/>
  <c r="BN12" i="4" s="1"/>
  <c r="BP12" i="4"/>
  <c r="BQ12" i="4" s="1"/>
  <c r="BS12" i="4"/>
  <c r="BT12" i="4" s="1"/>
  <c r="BV12" i="4"/>
  <c r="BY12" i="4"/>
  <c r="CB12" i="4"/>
  <c r="CC12" i="4" s="1"/>
  <c r="CE12" i="4"/>
  <c r="CF12" i="4" s="1"/>
  <c r="CH12" i="4"/>
  <c r="CK12" i="4"/>
  <c r="CL12" i="4" s="1"/>
  <c r="CN12" i="4"/>
  <c r="CO12" i="4" s="1"/>
  <c r="CQ12" i="4"/>
  <c r="CR12" i="4" s="1"/>
  <c r="CT12" i="4"/>
  <c r="CW12" i="4"/>
  <c r="CX12" i="4" s="1"/>
  <c r="CZ12" i="4"/>
  <c r="DA12" i="4" s="1"/>
  <c r="DC12" i="4"/>
  <c r="DD12" i="4" s="1"/>
  <c r="DF12" i="4"/>
  <c r="DI12" i="4"/>
  <c r="DJ12" i="4" s="1"/>
  <c r="DL12" i="4"/>
  <c r="DO12" i="4"/>
  <c r="DP12" i="4" s="1"/>
  <c r="DR12" i="4"/>
  <c r="DU12" i="4"/>
  <c r="DV12" i="4" s="1"/>
  <c r="N13" i="4"/>
  <c r="O13" i="4" s="1"/>
  <c r="Q13" i="4"/>
  <c r="R13" i="4" s="1"/>
  <c r="T13" i="4"/>
  <c r="U13" i="4" s="1"/>
  <c r="V13" i="4" s="1"/>
  <c r="W13" i="4"/>
  <c r="X13" i="4" s="1"/>
  <c r="Z13" i="4"/>
  <c r="AA13" i="4" s="1"/>
  <c r="AC13" i="4"/>
  <c r="AD13" i="4" s="1"/>
  <c r="AF13" i="4"/>
  <c r="AG13" i="4"/>
  <c r="AH13" i="4" s="1"/>
  <c r="AI13" i="4"/>
  <c r="AJ13" i="4" s="1"/>
  <c r="AL13" i="4"/>
  <c r="AM13" i="4" s="1"/>
  <c r="AO13" i="4"/>
  <c r="AP13" i="4" s="1"/>
  <c r="AR13" i="4"/>
  <c r="AS13" i="4" s="1"/>
  <c r="AT13" i="4" s="1"/>
  <c r="AU13" i="4"/>
  <c r="AV13" i="4" s="1"/>
  <c r="AX13" i="4"/>
  <c r="AY13" i="4" s="1"/>
  <c r="BA13" i="4"/>
  <c r="BB13" i="4" s="1"/>
  <c r="BD13" i="4"/>
  <c r="BE13" i="4" s="1"/>
  <c r="BF13" i="4" s="1"/>
  <c r="BG13" i="4"/>
  <c r="BH13" i="4" s="1"/>
  <c r="BJ13" i="4"/>
  <c r="BK13" i="4" s="1"/>
  <c r="BM13" i="4"/>
  <c r="BN13" i="4" s="1"/>
  <c r="BP13" i="4"/>
  <c r="BQ13" i="4" s="1"/>
  <c r="BR13" i="4" s="1"/>
  <c r="BS13" i="4"/>
  <c r="BT13" i="4" s="1"/>
  <c r="BV13" i="4"/>
  <c r="BW13" i="4" s="1"/>
  <c r="BY13" i="4"/>
  <c r="BZ13" i="4" s="1"/>
  <c r="CB13" i="4"/>
  <c r="CC13" i="4" s="1"/>
  <c r="CD13" i="4" s="1"/>
  <c r="CE13" i="4"/>
  <c r="CF13" i="4" s="1"/>
  <c r="CH13" i="4"/>
  <c r="CI13" i="4" s="1"/>
  <c r="CK13" i="4"/>
  <c r="CL13" i="4" s="1"/>
  <c r="CN13" i="4"/>
  <c r="CO13" i="4" s="1"/>
  <c r="CP13" i="4" s="1"/>
  <c r="CQ13" i="4"/>
  <c r="CT13" i="4"/>
  <c r="CU13" i="4" s="1"/>
  <c r="CW13" i="4"/>
  <c r="CX13" i="4" s="1"/>
  <c r="CZ13" i="4"/>
  <c r="DA13" i="4" s="1"/>
  <c r="DB13" i="4" s="1"/>
  <c r="DC13" i="4"/>
  <c r="DD13" i="4" s="1"/>
  <c r="DF13" i="4"/>
  <c r="DG13" i="4" s="1"/>
  <c r="DI13" i="4"/>
  <c r="DJ13" i="4" s="1"/>
  <c r="DL13" i="4"/>
  <c r="DM13" i="4" s="1"/>
  <c r="DN13" i="4" s="1"/>
  <c r="DO13" i="4"/>
  <c r="DP13" i="4" s="1"/>
  <c r="DR13" i="4"/>
  <c r="DS13" i="4" s="1"/>
  <c r="DU13" i="4"/>
  <c r="DV13" i="4" s="1"/>
  <c r="AF14" i="4"/>
  <c r="AG14" i="4" s="1"/>
  <c r="AH14" i="4" s="1"/>
  <c r="AI14" i="4"/>
  <c r="AJ14" i="4" s="1"/>
  <c r="AK14" i="4" s="1"/>
  <c r="AL14" i="4"/>
  <c r="AM14" i="4" s="1"/>
  <c r="AO14" i="4"/>
  <c r="AP14" i="4" s="1"/>
  <c r="AR14" i="4"/>
  <c r="AS14" i="4" s="1"/>
  <c r="AT14" i="4" s="1"/>
  <c r="AU14" i="4"/>
  <c r="AV14" i="4" s="1"/>
  <c r="AX14" i="4"/>
  <c r="AY14" i="4" s="1"/>
  <c r="BA14" i="4"/>
  <c r="BB14" i="4" s="1"/>
  <c r="BC14" i="4" s="1"/>
  <c r="BD14" i="4"/>
  <c r="BE14" i="4" s="1"/>
  <c r="BF14" i="4" s="1"/>
  <c r="BG14" i="4"/>
  <c r="BH14" i="4"/>
  <c r="BI14" i="4" s="1"/>
  <c r="BJ14" i="4"/>
  <c r="BK14" i="4" s="1"/>
  <c r="BL14" i="4" s="1"/>
  <c r="BM14" i="4"/>
  <c r="BN14" i="4" s="1"/>
  <c r="BO14" i="4" s="1"/>
  <c r="BP14" i="4"/>
  <c r="BQ14" i="4" s="1"/>
  <c r="BR14" i="4" s="1"/>
  <c r="BS14" i="4"/>
  <c r="BT14" i="4" s="1"/>
  <c r="BV14" i="4"/>
  <c r="BW14" i="4" s="1"/>
  <c r="BX14" i="4"/>
  <c r="BY14" i="4"/>
  <c r="BZ14" i="4"/>
  <c r="CA14" i="4" s="1"/>
  <c r="CB14" i="4"/>
  <c r="CE14" i="4"/>
  <c r="CF14" i="4" s="1"/>
  <c r="CG14" i="4" s="1"/>
  <c r="CH14" i="4"/>
  <c r="CI14" i="4" s="1"/>
  <c r="CK14" i="4"/>
  <c r="CL14" i="4" s="1"/>
  <c r="CN14" i="4"/>
  <c r="CO14" i="4"/>
  <c r="CP14" i="4" s="1"/>
  <c r="CQ14" i="4"/>
  <c r="CR14" i="4" s="1"/>
  <c r="CS14" i="4" s="1"/>
  <c r="CT14" i="4"/>
  <c r="CU14" i="4" s="1"/>
  <c r="CW14" i="4"/>
  <c r="CX14" i="4" s="1"/>
  <c r="CY14" i="4" s="1"/>
  <c r="CZ14" i="4"/>
  <c r="DA14" i="4" s="1"/>
  <c r="DB14" i="4" s="1"/>
  <c r="DC14" i="4"/>
  <c r="DD14" i="4" s="1"/>
  <c r="DF14" i="4"/>
  <c r="DG14" i="4" s="1"/>
  <c r="DI14" i="4"/>
  <c r="DJ14" i="4" s="1"/>
  <c r="DK14" i="4" s="1"/>
  <c r="DL14" i="4"/>
  <c r="DM14" i="4" s="1"/>
  <c r="DN14" i="4" s="1"/>
  <c r="DO14" i="4"/>
  <c r="DP14" i="4" s="1"/>
  <c r="DR14" i="4"/>
  <c r="DS14" i="4" s="1"/>
  <c r="DU14" i="4"/>
  <c r="DV14" i="4" s="1"/>
  <c r="DW14" i="4" s="1"/>
  <c r="AF15" i="4"/>
  <c r="AG15" i="4" s="1"/>
  <c r="AI15" i="4"/>
  <c r="AJ15" i="4" s="1"/>
  <c r="AL15" i="4"/>
  <c r="AM15" i="4" s="1"/>
  <c r="AO15" i="4"/>
  <c r="AP15" i="4" s="1"/>
  <c r="AR15" i="4"/>
  <c r="AS15" i="4" s="1"/>
  <c r="AU15" i="4"/>
  <c r="AV15" i="4" s="1"/>
  <c r="AX15" i="4"/>
  <c r="BA15" i="4"/>
  <c r="BB15" i="4" s="1"/>
  <c r="BC15" i="4" s="1"/>
  <c r="BD15" i="4"/>
  <c r="BE15" i="4" s="1"/>
  <c r="BG15" i="4"/>
  <c r="BH15" i="4" s="1"/>
  <c r="BJ15" i="4"/>
  <c r="BK15" i="4" s="1"/>
  <c r="BL15" i="4" s="1"/>
  <c r="BM15" i="4"/>
  <c r="BN15" i="4" s="1"/>
  <c r="BP15" i="4"/>
  <c r="BQ15" i="4" s="1"/>
  <c r="BS15" i="4"/>
  <c r="BT15" i="4" s="1"/>
  <c r="BV15" i="4"/>
  <c r="BW15" i="4" s="1"/>
  <c r="BX15" i="4" s="1"/>
  <c r="BY15" i="4"/>
  <c r="BZ15" i="4" s="1"/>
  <c r="CB15" i="4"/>
  <c r="CC15" i="4" s="1"/>
  <c r="CE15" i="4"/>
  <c r="CF15" i="4" s="1"/>
  <c r="CH15" i="4"/>
  <c r="CI15" i="4" s="1"/>
  <c r="CK15" i="4"/>
  <c r="CL15" i="4" s="1"/>
  <c r="CM15" i="4" s="1"/>
  <c r="CN15" i="4"/>
  <c r="CO15" i="4" s="1"/>
  <c r="CQ15" i="4"/>
  <c r="CR15" i="4" s="1"/>
  <c r="CT15" i="4"/>
  <c r="CU15" i="4" s="1"/>
  <c r="CV15" i="4" s="1"/>
  <c r="CW15" i="4"/>
  <c r="CX15" i="4" s="1"/>
  <c r="CY15" i="4" s="1"/>
  <c r="CZ15" i="4"/>
  <c r="DA15" i="4" s="1"/>
  <c r="DC15" i="4"/>
  <c r="DD15" i="4" s="1"/>
  <c r="DF15" i="4"/>
  <c r="DG15" i="4" s="1"/>
  <c r="DI15" i="4"/>
  <c r="DJ15" i="4" s="1"/>
  <c r="DL15" i="4"/>
  <c r="DM15" i="4"/>
  <c r="DO15" i="4"/>
  <c r="DP15" i="4" s="1"/>
  <c r="DR15" i="4"/>
  <c r="DU15" i="4"/>
  <c r="DV15" i="4" s="1"/>
  <c r="DW15" i="4" s="1"/>
  <c r="AF16" i="4"/>
  <c r="AG16" i="4" s="1"/>
  <c r="AH16" i="4" s="1"/>
  <c r="AI16" i="4"/>
  <c r="AL16" i="4"/>
  <c r="AM16" i="4" s="1"/>
  <c r="AN16" i="4" s="1"/>
  <c r="AO16" i="4"/>
  <c r="AP16" i="4"/>
  <c r="AQ16" i="4" s="1"/>
  <c r="AR16" i="4"/>
  <c r="AS16" i="4" s="1"/>
  <c r="AT16" i="4" s="1"/>
  <c r="AU16" i="4"/>
  <c r="AX16" i="4"/>
  <c r="AY16" i="4" s="1"/>
  <c r="AZ16" i="4" s="1"/>
  <c r="BA16" i="4"/>
  <c r="BB16" i="4" s="1"/>
  <c r="BD16" i="4"/>
  <c r="BE16" i="4" s="1"/>
  <c r="BF16" i="4" s="1"/>
  <c r="BG16" i="4"/>
  <c r="BJ16" i="4"/>
  <c r="BK16" i="4" s="1"/>
  <c r="BL16" i="4" s="1"/>
  <c r="BM16" i="4"/>
  <c r="BN16" i="4" s="1"/>
  <c r="BP16" i="4"/>
  <c r="BQ16" i="4" s="1"/>
  <c r="BR16" i="4" s="1"/>
  <c r="BS16" i="4"/>
  <c r="BV16" i="4"/>
  <c r="BW16" i="4" s="1"/>
  <c r="BX16" i="4" s="1"/>
  <c r="BY16" i="4"/>
  <c r="BZ16" i="4" s="1"/>
  <c r="CB16" i="4"/>
  <c r="CC16" i="4" s="1"/>
  <c r="CD16" i="4" s="1"/>
  <c r="CE16" i="4"/>
  <c r="CH16" i="4"/>
  <c r="CI16" i="4" s="1"/>
  <c r="CJ16" i="4" s="1"/>
  <c r="CK16" i="4"/>
  <c r="CL16" i="4" s="1"/>
  <c r="CN16" i="4"/>
  <c r="CO16" i="4" s="1"/>
  <c r="CP16" i="4" s="1"/>
  <c r="CQ16" i="4"/>
  <c r="CT16" i="4"/>
  <c r="CU16" i="4" s="1"/>
  <c r="CV16" i="4" s="1"/>
  <c r="CW16" i="4"/>
  <c r="CX16" i="4" s="1"/>
  <c r="CZ16" i="4"/>
  <c r="DA16" i="4" s="1"/>
  <c r="DB16" i="4" s="1"/>
  <c r="DC16" i="4"/>
  <c r="DF16" i="4"/>
  <c r="DG16" i="4" s="1"/>
  <c r="DH16" i="4" s="1"/>
  <c r="DI16" i="4"/>
  <c r="DJ16" i="4" s="1"/>
  <c r="DL16" i="4"/>
  <c r="DM16" i="4" s="1"/>
  <c r="DN16" i="4" s="1"/>
  <c r="DO16" i="4"/>
  <c r="DR16" i="4"/>
  <c r="DS16" i="4" s="1"/>
  <c r="DT16" i="4" s="1"/>
  <c r="DU16" i="4"/>
  <c r="DV16" i="4" s="1"/>
  <c r="AF17" i="4"/>
  <c r="AG17" i="4" s="1"/>
  <c r="AI17" i="4"/>
  <c r="AJ17" i="4" s="1"/>
  <c r="AL17" i="4"/>
  <c r="AM17" i="4" s="1"/>
  <c r="AN17" i="4" s="1"/>
  <c r="AO17" i="4"/>
  <c r="AP17" i="4" s="1"/>
  <c r="AR17" i="4"/>
  <c r="AS17" i="4" s="1"/>
  <c r="AU17" i="4"/>
  <c r="AV17" i="4" s="1"/>
  <c r="AX17" i="4"/>
  <c r="AY17" i="4" s="1"/>
  <c r="AZ17" i="4" s="1"/>
  <c r="BA17" i="4"/>
  <c r="BB17" i="4" s="1"/>
  <c r="BD17" i="4"/>
  <c r="BE17" i="4" s="1"/>
  <c r="BG17" i="4"/>
  <c r="BH17" i="4" s="1"/>
  <c r="BJ17" i="4"/>
  <c r="BK17" i="4" s="1"/>
  <c r="BL17" i="4" s="1"/>
  <c r="BM17" i="4"/>
  <c r="BN17" i="4" s="1"/>
  <c r="BP17" i="4"/>
  <c r="BQ17" i="4" s="1"/>
  <c r="BS17" i="4"/>
  <c r="BT17" i="4" s="1"/>
  <c r="BV17" i="4"/>
  <c r="BW17" i="4" s="1"/>
  <c r="BX17" i="4" s="1"/>
  <c r="BY17" i="4"/>
  <c r="BZ17" i="4" s="1"/>
  <c r="CB17" i="4"/>
  <c r="CC17" i="4" s="1"/>
  <c r="CE17" i="4"/>
  <c r="CF17" i="4" s="1"/>
  <c r="CH17" i="4"/>
  <c r="CI17" i="4" s="1"/>
  <c r="CJ17" i="4" s="1"/>
  <c r="CK17" i="4"/>
  <c r="CL17" i="4" s="1"/>
  <c r="CN17" i="4"/>
  <c r="CO17" i="4" s="1"/>
  <c r="CQ17" i="4"/>
  <c r="CR17" i="4" s="1"/>
  <c r="CT17" i="4"/>
  <c r="CU17" i="4" s="1"/>
  <c r="CV17" i="4" s="1"/>
  <c r="CW17" i="4"/>
  <c r="CX17" i="4" s="1"/>
  <c r="CZ17" i="4"/>
  <c r="DA17" i="4" s="1"/>
  <c r="DC17" i="4"/>
  <c r="DD17" i="4" s="1"/>
  <c r="DF17" i="4"/>
  <c r="DG17" i="4" s="1"/>
  <c r="DH17" i="4" s="1"/>
  <c r="DI17" i="4"/>
  <c r="DJ17" i="4" s="1"/>
  <c r="DL17" i="4"/>
  <c r="DM17" i="4" s="1"/>
  <c r="DO17" i="4"/>
  <c r="DP17" i="4" s="1"/>
  <c r="DR17" i="4"/>
  <c r="DS17" i="4" s="1"/>
  <c r="DT17" i="4" s="1"/>
  <c r="DU17" i="4"/>
  <c r="DV17" i="4" s="1"/>
  <c r="AF18" i="4"/>
  <c r="AG18" i="4" s="1"/>
  <c r="AH18" i="4" s="1"/>
  <c r="AI18" i="4"/>
  <c r="AJ18" i="4"/>
  <c r="AK18" i="4" s="1"/>
  <c r="AL18" i="4"/>
  <c r="AM18" i="4" s="1"/>
  <c r="AO18" i="4"/>
  <c r="AP18" i="4" s="1"/>
  <c r="AQ18" i="4" s="1"/>
  <c r="AR18" i="4"/>
  <c r="AS18" i="4" s="1"/>
  <c r="AT18" i="4" s="1"/>
  <c r="AU18" i="4"/>
  <c r="AV18" i="4" s="1"/>
  <c r="AW18" i="4" s="1"/>
  <c r="AX18" i="4"/>
  <c r="AY18" i="4" s="1"/>
  <c r="BA18" i="4"/>
  <c r="BB18" i="4"/>
  <c r="BC18" i="4" s="1"/>
  <c r="BD18" i="4"/>
  <c r="BE18" i="4" s="1"/>
  <c r="BF18" i="4" s="1"/>
  <c r="BG18" i="4"/>
  <c r="BH18" i="4" s="1"/>
  <c r="BI18" i="4" s="1"/>
  <c r="BJ18" i="4"/>
  <c r="BK18" i="4" s="1"/>
  <c r="BM18" i="4"/>
  <c r="BN18" i="4" s="1"/>
  <c r="BO18" i="4" s="1"/>
  <c r="BP18" i="4"/>
  <c r="BQ18" i="4" s="1"/>
  <c r="BR18" i="4" s="1"/>
  <c r="BS18" i="4"/>
  <c r="BT18" i="4" s="1"/>
  <c r="BU18" i="4" s="1"/>
  <c r="BV18" i="4"/>
  <c r="BW18" i="4" s="1"/>
  <c r="BY18" i="4"/>
  <c r="BZ18" i="4" s="1"/>
  <c r="CA18" i="4" s="1"/>
  <c r="CB18" i="4"/>
  <c r="CC18" i="4" s="1"/>
  <c r="CD18" i="4" s="1"/>
  <c r="CE18" i="4"/>
  <c r="CF18" i="4" s="1"/>
  <c r="CG18" i="4" s="1"/>
  <c r="CH18" i="4"/>
  <c r="CI18" i="4" s="1"/>
  <c r="CK18" i="4"/>
  <c r="CL18" i="4" s="1"/>
  <c r="CM18" i="4" s="1"/>
  <c r="CN18" i="4"/>
  <c r="CO18" i="4" s="1"/>
  <c r="CP18" i="4" s="1"/>
  <c r="CQ18" i="4"/>
  <c r="CR18" i="4" s="1"/>
  <c r="CS18" i="4" s="1"/>
  <c r="CT18" i="4"/>
  <c r="CU18" i="4" s="1"/>
  <c r="CW18" i="4"/>
  <c r="CX18" i="4" s="1"/>
  <c r="CY18" i="4" s="1"/>
  <c r="CZ18" i="4"/>
  <c r="DA18" i="4" s="1"/>
  <c r="DB18" i="4" s="1"/>
  <c r="DC18" i="4"/>
  <c r="DD18" i="4" s="1"/>
  <c r="DE18" i="4" s="1"/>
  <c r="DF18" i="4"/>
  <c r="DG18" i="4" s="1"/>
  <c r="DI18" i="4"/>
  <c r="DJ18" i="4" s="1"/>
  <c r="DK18" i="4" s="1"/>
  <c r="DL18" i="4"/>
  <c r="DM18" i="4" s="1"/>
  <c r="DN18" i="4" s="1"/>
  <c r="DO18" i="4"/>
  <c r="DP18" i="4" s="1"/>
  <c r="DQ18" i="4" s="1"/>
  <c r="DR18" i="4"/>
  <c r="DS18" i="4" s="1"/>
  <c r="DU18" i="4"/>
  <c r="DV18" i="4" s="1"/>
  <c r="DW18" i="4" s="1"/>
  <c r="AF19" i="4"/>
  <c r="AI19" i="4"/>
  <c r="AJ19" i="4" s="1"/>
  <c r="AK19" i="4" s="1"/>
  <c r="AL19" i="4"/>
  <c r="AM19" i="4" s="1"/>
  <c r="AO19" i="4"/>
  <c r="AP19" i="4" s="1"/>
  <c r="AQ19" i="4" s="1"/>
  <c r="AR19" i="4"/>
  <c r="AU19" i="4"/>
  <c r="AV19" i="4" s="1"/>
  <c r="AW19" i="4" s="1"/>
  <c r="AX19" i="4"/>
  <c r="AY19" i="4" s="1"/>
  <c r="BA19" i="4"/>
  <c r="BB19" i="4" s="1"/>
  <c r="BC19" i="4" s="1"/>
  <c r="BD19" i="4"/>
  <c r="BG19" i="4"/>
  <c r="BH19" i="4" s="1"/>
  <c r="BI19" i="4" s="1"/>
  <c r="BJ19" i="4"/>
  <c r="BK19" i="4" s="1"/>
  <c r="BM19" i="4"/>
  <c r="BN19" i="4" s="1"/>
  <c r="BO19" i="4" s="1"/>
  <c r="BP19" i="4"/>
  <c r="BS19" i="4"/>
  <c r="BT19" i="4" s="1"/>
  <c r="BU19" i="4" s="1"/>
  <c r="BV19" i="4"/>
  <c r="BW19" i="4" s="1"/>
  <c r="BY19" i="4"/>
  <c r="BZ19" i="4" s="1"/>
  <c r="CA19" i="4" s="1"/>
  <c r="CB19" i="4"/>
  <c r="CE19" i="4"/>
  <c r="CF19" i="4" s="1"/>
  <c r="CG19" i="4" s="1"/>
  <c r="CH19" i="4"/>
  <c r="CI19" i="4" s="1"/>
  <c r="CK19" i="4"/>
  <c r="CL19" i="4" s="1"/>
  <c r="CM19" i="4" s="1"/>
  <c r="CN19" i="4"/>
  <c r="CQ19" i="4"/>
  <c r="CR19" i="4" s="1"/>
  <c r="CS19" i="4" s="1"/>
  <c r="CT19" i="4"/>
  <c r="CU19" i="4" s="1"/>
  <c r="CW19" i="4"/>
  <c r="CX19" i="4" s="1"/>
  <c r="CY19" i="4" s="1"/>
  <c r="CZ19" i="4"/>
  <c r="DC19" i="4"/>
  <c r="DD19" i="4" s="1"/>
  <c r="DE19" i="4" s="1"/>
  <c r="DF19" i="4"/>
  <c r="DG19" i="4" s="1"/>
  <c r="DI19" i="4"/>
  <c r="DJ19" i="4" s="1"/>
  <c r="DK19" i="4" s="1"/>
  <c r="DL19" i="4"/>
  <c r="DO19" i="4"/>
  <c r="DP19" i="4" s="1"/>
  <c r="DQ19" i="4" s="1"/>
  <c r="DR19" i="4"/>
  <c r="DS19" i="4" s="1"/>
  <c r="DU19" i="4"/>
  <c r="DV19" i="4" s="1"/>
  <c r="DW19" i="4" s="1"/>
  <c r="AL20" i="4"/>
  <c r="AM20" i="4" s="1"/>
  <c r="AO20" i="4"/>
  <c r="AP20" i="4" s="1"/>
  <c r="AR20" i="4"/>
  <c r="AS20" i="4" s="1"/>
  <c r="AU20" i="4"/>
  <c r="AV20" i="4" s="1"/>
  <c r="AW20" i="4" s="1"/>
  <c r="AX20" i="4"/>
  <c r="AY20" i="4" s="1"/>
  <c r="BA20" i="4"/>
  <c r="BB20" i="4" s="1"/>
  <c r="BD20" i="4"/>
  <c r="BE20" i="4" s="1"/>
  <c r="BG20" i="4"/>
  <c r="BH20" i="4" s="1"/>
  <c r="BI20" i="4" s="1"/>
  <c r="BJ20" i="4"/>
  <c r="BK20" i="4" s="1"/>
  <c r="BM20" i="4"/>
  <c r="BP20" i="4"/>
  <c r="BQ20" i="4" s="1"/>
  <c r="BS20" i="4"/>
  <c r="BT20" i="4" s="1"/>
  <c r="BU20" i="4" s="1"/>
  <c r="BV20" i="4"/>
  <c r="BW20" i="4" s="1"/>
  <c r="BY20" i="4"/>
  <c r="BZ20" i="4" s="1"/>
  <c r="CB20" i="4"/>
  <c r="CC20" i="4" s="1"/>
  <c r="CE20" i="4"/>
  <c r="CF20" i="4" s="1"/>
  <c r="CG20" i="4" s="1"/>
  <c r="CH20" i="4"/>
  <c r="CI20" i="4" s="1"/>
  <c r="CK20" i="4"/>
  <c r="CL20" i="4" s="1"/>
  <c r="CN20" i="4"/>
  <c r="CO20" i="4" s="1"/>
  <c r="CQ20" i="4"/>
  <c r="CR20" i="4" s="1"/>
  <c r="CS20" i="4" s="1"/>
  <c r="CT20" i="4"/>
  <c r="CU20" i="4" s="1"/>
  <c r="CW20" i="4"/>
  <c r="CX20" i="4" s="1"/>
  <c r="CZ20" i="4"/>
  <c r="DA20" i="4" s="1"/>
  <c r="DC20" i="4"/>
  <c r="DD20" i="4" s="1"/>
  <c r="DE20" i="4" s="1"/>
  <c r="DF20" i="4"/>
  <c r="DG20" i="4" s="1"/>
  <c r="DI20" i="4"/>
  <c r="DL20" i="4"/>
  <c r="DM20" i="4" s="1"/>
  <c r="DO20" i="4"/>
  <c r="DP20" i="4" s="1"/>
  <c r="DQ20" i="4" s="1"/>
  <c r="DR20" i="4"/>
  <c r="DS20" i="4" s="1"/>
  <c r="DU20" i="4"/>
  <c r="DV20" i="4" s="1"/>
  <c r="AL21" i="4"/>
  <c r="AM21" i="4" s="1"/>
  <c r="AN21" i="4" s="1"/>
  <c r="AO21" i="4"/>
  <c r="AP21" i="4" s="1"/>
  <c r="AQ21" i="4" s="1"/>
  <c r="AR21" i="4"/>
  <c r="AS21" i="4" s="1"/>
  <c r="AT21" i="4" s="1"/>
  <c r="AU21" i="4"/>
  <c r="AV21" i="4" s="1"/>
  <c r="AX21" i="4"/>
  <c r="AY21" i="4" s="1"/>
  <c r="AZ21" i="4" s="1"/>
  <c r="BA21" i="4"/>
  <c r="BB21" i="4" s="1"/>
  <c r="BC21" i="4" s="1"/>
  <c r="BD21" i="4"/>
  <c r="BE21" i="4" s="1"/>
  <c r="BF21" i="4" s="1"/>
  <c r="BG21" i="4"/>
  <c r="BH21" i="4" s="1"/>
  <c r="BJ21" i="4"/>
  <c r="BK21" i="4" s="1"/>
  <c r="BL21" i="4" s="1"/>
  <c r="BM21" i="4"/>
  <c r="BN21" i="4" s="1"/>
  <c r="BO21" i="4" s="1"/>
  <c r="BP21" i="4"/>
  <c r="BQ21" i="4" s="1"/>
  <c r="BR21" i="4" s="1"/>
  <c r="BS21" i="4"/>
  <c r="BT21" i="4" s="1"/>
  <c r="BV21" i="4"/>
  <c r="BW21" i="4" s="1"/>
  <c r="BX21" i="4" s="1"/>
  <c r="BY21" i="4"/>
  <c r="BZ21" i="4" s="1"/>
  <c r="CA21" i="4" s="1"/>
  <c r="CB21" i="4"/>
  <c r="CC21" i="4" s="1"/>
  <c r="CD21" i="4" s="1"/>
  <c r="CE21" i="4"/>
  <c r="CF21" i="4" s="1"/>
  <c r="CH21" i="4"/>
  <c r="CI21" i="4" s="1"/>
  <c r="CJ21" i="4" s="1"/>
  <c r="CK21" i="4"/>
  <c r="CL21" i="4" s="1"/>
  <c r="CM21" i="4" s="1"/>
  <c r="CN21" i="4"/>
  <c r="CO21" i="4" s="1"/>
  <c r="CP21" i="4" s="1"/>
  <c r="CQ21" i="4"/>
  <c r="CR21" i="4" s="1"/>
  <c r="CT21" i="4"/>
  <c r="CU21" i="4" s="1"/>
  <c r="CV21" i="4" s="1"/>
  <c r="CW21" i="4"/>
  <c r="CX21" i="4" s="1"/>
  <c r="CY21" i="4" s="1"/>
  <c r="CZ21" i="4"/>
  <c r="DA21" i="4" s="1"/>
  <c r="DB21" i="4" s="1"/>
  <c r="DC21" i="4"/>
  <c r="DD21" i="4" s="1"/>
  <c r="DF21" i="4"/>
  <c r="DG21" i="4" s="1"/>
  <c r="DH21" i="4" s="1"/>
  <c r="DI21" i="4"/>
  <c r="DJ21" i="4" s="1"/>
  <c r="DK21" i="4" s="1"/>
  <c r="DL21" i="4"/>
  <c r="DO21" i="4"/>
  <c r="DP21" i="4" s="1"/>
  <c r="DR21" i="4"/>
  <c r="DS21" i="4" s="1"/>
  <c r="DT21" i="4" s="1"/>
  <c r="DU21" i="4"/>
  <c r="DV21" i="4" s="1"/>
  <c r="DW21" i="4" s="1"/>
  <c r="AL22" i="4"/>
  <c r="AM22" i="4" s="1"/>
  <c r="AN22" i="4" s="1"/>
  <c r="AO22" i="4"/>
  <c r="AR22" i="4"/>
  <c r="AS22" i="4" s="1"/>
  <c r="AT22" i="4" s="1"/>
  <c r="AU22" i="4"/>
  <c r="AV22" i="4" s="1"/>
  <c r="AX22" i="4"/>
  <c r="AY22" i="4" s="1"/>
  <c r="AZ22" i="4" s="1"/>
  <c r="BA22" i="4"/>
  <c r="BD22" i="4"/>
  <c r="BE22" i="4" s="1"/>
  <c r="BF22" i="4" s="1"/>
  <c r="BG22" i="4"/>
  <c r="BH22" i="4" s="1"/>
  <c r="BJ22" i="4"/>
  <c r="BK22" i="4" s="1"/>
  <c r="BL22" i="4" s="1"/>
  <c r="BM22" i="4"/>
  <c r="BP22" i="4"/>
  <c r="BQ22" i="4" s="1"/>
  <c r="BR22" i="4" s="1"/>
  <c r="BS22" i="4"/>
  <c r="BT22" i="4" s="1"/>
  <c r="BV22" i="4"/>
  <c r="BW22" i="4" s="1"/>
  <c r="BX22" i="4" s="1"/>
  <c r="BY22" i="4"/>
  <c r="CB22" i="4"/>
  <c r="CC22" i="4" s="1"/>
  <c r="CD22" i="4" s="1"/>
  <c r="CE22" i="4"/>
  <c r="CF22" i="4" s="1"/>
  <c r="CH22" i="4"/>
  <c r="CI22" i="4" s="1"/>
  <c r="CJ22" i="4" s="1"/>
  <c r="CK22" i="4"/>
  <c r="CN22" i="4"/>
  <c r="CO22" i="4" s="1"/>
  <c r="CP22" i="4" s="1"/>
  <c r="CQ22" i="4"/>
  <c r="CR22" i="4" s="1"/>
  <c r="CT22" i="4"/>
  <c r="CU22" i="4" s="1"/>
  <c r="CV22" i="4" s="1"/>
  <c r="CW22" i="4"/>
  <c r="CZ22" i="4"/>
  <c r="DA22" i="4" s="1"/>
  <c r="DB22" i="4" s="1"/>
  <c r="DC22" i="4"/>
  <c r="DD22" i="4" s="1"/>
  <c r="DF22" i="4"/>
  <c r="DG22" i="4" s="1"/>
  <c r="DH22" i="4" s="1"/>
  <c r="DI22" i="4"/>
  <c r="DL22" i="4"/>
  <c r="DM22" i="4" s="1"/>
  <c r="DN22" i="4" s="1"/>
  <c r="DO22" i="4"/>
  <c r="DP22" i="4" s="1"/>
  <c r="DR22" i="4"/>
  <c r="DS22" i="4" s="1"/>
  <c r="DT22" i="4" s="1"/>
  <c r="DU22" i="4"/>
  <c r="DB11" i="4" l="1"/>
  <c r="CM13" i="4"/>
  <c r="AZ8" i="4"/>
  <c r="CJ8" i="4"/>
  <c r="CA11" i="4"/>
  <c r="V10" i="4"/>
  <c r="CJ11" i="4"/>
  <c r="AB11" i="4"/>
  <c r="AQ5" i="4"/>
  <c r="AT10" i="4"/>
  <c r="CA5" i="4"/>
  <c r="AZ14" i="4"/>
  <c r="DS11" i="4"/>
  <c r="DT11" i="4" s="1"/>
  <c r="Y7" i="4"/>
  <c r="EA23" i="4"/>
  <c r="BF10" i="4"/>
  <c r="HA23" i="4"/>
  <c r="CM14" i="4"/>
  <c r="AK7" i="4"/>
  <c r="BH11" i="4"/>
  <c r="BI11" i="4" s="1"/>
  <c r="AK11" i="4"/>
  <c r="BR10" i="4"/>
  <c r="AN8" i="4"/>
  <c r="DW5" i="4"/>
  <c r="CM5" i="4"/>
  <c r="GR23" i="4"/>
  <c r="GX23" i="4"/>
  <c r="HD23" i="4"/>
  <c r="BC12" i="4"/>
  <c r="CY11" i="4"/>
  <c r="DX23" i="4"/>
  <c r="FE23" i="4"/>
  <c r="FW23" i="4"/>
  <c r="AW15" i="4"/>
  <c r="AQ14" i="4"/>
  <c r="CS11" i="4"/>
  <c r="BR11" i="4"/>
  <c r="BF11" i="4"/>
  <c r="P11" i="4"/>
  <c r="CV8" i="4"/>
  <c r="AE5" i="4"/>
  <c r="FH23" i="4"/>
  <c r="DQ15" i="4"/>
  <c r="CG15" i="4"/>
  <c r="CR13" i="4"/>
  <c r="CS13" i="4" s="1"/>
  <c r="AB8" i="4"/>
  <c r="BZ4" i="4"/>
  <c r="BY23" i="4"/>
  <c r="BZ12" i="4"/>
  <c r="CA12" i="4" s="1"/>
  <c r="CC7" i="4"/>
  <c r="CD7" i="4" s="1"/>
  <c r="CQ23" i="4"/>
  <c r="ET9" i="4"/>
  <c r="EU9" i="4" s="1"/>
  <c r="AL23" i="4"/>
  <c r="CL11" i="4"/>
  <c r="CM11" i="4" s="1"/>
  <c r="EH19" i="4"/>
  <c r="EI19" i="4" s="1"/>
  <c r="DJ20" i="4"/>
  <c r="DK20" i="4" s="1"/>
  <c r="DB17" i="4"/>
  <c r="CC14" i="4"/>
  <c r="CD14" i="4" s="1"/>
  <c r="DD11" i="4"/>
  <c r="DE11" i="4"/>
  <c r="DB7" i="4"/>
  <c r="V4" i="4"/>
  <c r="GD15" i="4"/>
  <c r="GE15" i="4" s="1"/>
  <c r="CD11" i="4"/>
  <c r="BQ7" i="4"/>
  <c r="BR7" i="4" s="1"/>
  <c r="BO5" i="4"/>
  <c r="AZ4" i="4"/>
  <c r="AJ4" i="4"/>
  <c r="AI23" i="4"/>
  <c r="T23" i="4"/>
  <c r="CD4" i="4"/>
  <c r="BO4" i="4"/>
  <c r="AX23" i="4"/>
  <c r="ET13" i="4"/>
  <c r="EU13" i="4" s="1"/>
  <c r="BE12" i="4"/>
  <c r="BF12" i="4" s="1"/>
  <c r="DK5" i="4"/>
  <c r="BM23" i="4"/>
  <c r="AZ11" i="4"/>
  <c r="DM21" i="4"/>
  <c r="DN21" i="4" s="1"/>
  <c r="DM12" i="4"/>
  <c r="DN12" i="4" s="1"/>
  <c r="U11" i="4"/>
  <c r="V11" i="4" s="1"/>
  <c r="DW10" i="4"/>
  <c r="BX8" i="4"/>
  <c r="DU23" i="4"/>
  <c r="DV4" i="4"/>
  <c r="DF23" i="4"/>
  <c r="DG4" i="4"/>
  <c r="DH4" i="4" s="1"/>
  <c r="CP4" i="4"/>
  <c r="BN20" i="4"/>
  <c r="BO20" i="4" s="1"/>
  <c r="BF17" i="4"/>
  <c r="CU11" i="4"/>
  <c r="CV11" i="4" s="1"/>
  <c r="BU11" i="4"/>
  <c r="DS8" i="4"/>
  <c r="DT8" i="4" s="1"/>
  <c r="CO7" i="4"/>
  <c r="CP7" i="4" s="1"/>
  <c r="R5" i="4"/>
  <c r="S5" i="4" s="1"/>
  <c r="DR23" i="4"/>
  <c r="DE4" i="4"/>
  <c r="EN4" i="4"/>
  <c r="EM23" i="4"/>
  <c r="ET5" i="4"/>
  <c r="EU5" i="4" s="1"/>
  <c r="DW20" i="4"/>
  <c r="AW13" i="4"/>
  <c r="DC23" i="4"/>
  <c r="AH4" i="4"/>
  <c r="EP23" i="4"/>
  <c r="FK23" i="4"/>
  <c r="CK23" i="4"/>
  <c r="AF23" i="4"/>
  <c r="ES23" i="4"/>
  <c r="CM20" i="4"/>
  <c r="AQ20" i="4"/>
  <c r="AW14" i="4"/>
  <c r="DQ13" i="4"/>
  <c r="CP11" i="4"/>
  <c r="CG11" i="4"/>
  <c r="BX11" i="4"/>
  <c r="AT11" i="4"/>
  <c r="Y11" i="4"/>
  <c r="CO10" i="4"/>
  <c r="CP10" i="4" s="1"/>
  <c r="CD10" i="4"/>
  <c r="G10" i="4"/>
  <c r="BU7" i="4"/>
  <c r="BI7" i="4"/>
  <c r="AW7" i="4"/>
  <c r="CA6" i="4"/>
  <c r="DN4" i="4"/>
  <c r="CW23" i="4"/>
  <c r="CJ4" i="4"/>
  <c r="BV23" i="4"/>
  <c r="BI4" i="4"/>
  <c r="AR23" i="4"/>
  <c r="AC23" i="4"/>
  <c r="AD4" i="4"/>
  <c r="N23" i="4"/>
  <c r="O4" i="4"/>
  <c r="P4" i="4"/>
  <c r="EW8" i="4"/>
  <c r="EX8" i="4" s="1"/>
  <c r="CA20" i="4"/>
  <c r="BW9" i="4"/>
  <c r="BX9" i="4" s="1"/>
  <c r="DQ4" i="4"/>
  <c r="S4" i="4"/>
  <c r="DN17" i="4"/>
  <c r="AW11" i="4"/>
  <c r="CZ23" i="4"/>
  <c r="DA4" i="4"/>
  <c r="BJ23" i="4"/>
  <c r="BK4" i="4"/>
  <c r="AT4" i="4"/>
  <c r="Q23" i="4"/>
  <c r="EH15" i="4"/>
  <c r="EI15" i="4" s="1"/>
  <c r="EN7" i="4"/>
  <c r="EO7" i="4" s="1"/>
  <c r="ER18" i="4"/>
  <c r="GG18" i="4"/>
  <c r="GH18" i="4" s="1"/>
  <c r="CD17" i="4"/>
  <c r="AH17" i="4"/>
  <c r="BI15" i="4"/>
  <c r="DT14" i="4"/>
  <c r="AQ13" i="4"/>
  <c r="DH11" i="4"/>
  <c r="R10" i="4"/>
  <c r="DL23" i="4"/>
  <c r="BU4" i="4"/>
  <c r="BE4" i="4"/>
  <c r="BD23" i="4"/>
  <c r="AQ4" i="4"/>
  <c r="Z23" i="4"/>
  <c r="L4" i="4"/>
  <c r="M4" i="4" s="1"/>
  <c r="K23" i="4"/>
  <c r="EH11" i="4"/>
  <c r="EI11" i="4" s="1"/>
  <c r="EL16" i="4"/>
  <c r="EK20" i="4"/>
  <c r="EL20" i="4" s="1"/>
  <c r="FO4" i="4"/>
  <c r="FN23" i="4"/>
  <c r="FZ23" i="4"/>
  <c r="GC23" i="4"/>
  <c r="GD11" i="4"/>
  <c r="GE11" i="4" s="1"/>
  <c r="GI23" i="4"/>
  <c r="GJ21" i="4"/>
  <c r="GK21" i="4" s="1"/>
  <c r="EN15" i="4"/>
  <c r="EO15" i="4" s="1"/>
  <c r="P9" i="4"/>
  <c r="DM7" i="4"/>
  <c r="DN7" i="4" s="1"/>
  <c r="AP6" i="4"/>
  <c r="CN23" i="4"/>
  <c r="AU23" i="4"/>
  <c r="ER22" i="4"/>
  <c r="GM16" i="4"/>
  <c r="GN16" i="4" s="1"/>
  <c r="BR17" i="4"/>
  <c r="DO23" i="4"/>
  <c r="EI5" i="4"/>
  <c r="CY20" i="4"/>
  <c r="BC20" i="4"/>
  <c r="CA10" i="4"/>
  <c r="CJ9" i="4"/>
  <c r="CR7" i="4"/>
  <c r="CS7" i="4" s="1"/>
  <c r="CG7" i="4"/>
  <c r="J7" i="4"/>
  <c r="DK4" i="4"/>
  <c r="CV4" i="4"/>
  <c r="CT23" i="4"/>
  <c r="CH23" i="4"/>
  <c r="BS23" i="4"/>
  <c r="BC4" i="4"/>
  <c r="AO23" i="4"/>
  <c r="I4" i="4"/>
  <c r="H23" i="4"/>
  <c r="ED23" i="4"/>
  <c r="EH12" i="4"/>
  <c r="EI12" i="4" s="1"/>
  <c r="ET21" i="4"/>
  <c r="EU21" i="4" s="1"/>
  <c r="EY23" i="4"/>
  <c r="FQ23" i="4"/>
  <c r="GL23" i="4"/>
  <c r="CP17" i="4"/>
  <c r="AT17" i="4"/>
  <c r="DE14" i="4"/>
  <c r="Y13" i="4"/>
  <c r="CY10" i="4"/>
  <c r="DT9" i="4"/>
  <c r="U7" i="4"/>
  <c r="V7" i="4" s="1"/>
  <c r="DI23" i="4"/>
  <c r="CS4" i="4"/>
  <c r="CE23" i="4"/>
  <c r="CF4" i="4"/>
  <c r="BP23" i="4"/>
  <c r="BA23" i="4"/>
  <c r="Y4" i="4"/>
  <c r="W23" i="4"/>
  <c r="E23" i="4"/>
  <c r="F4" i="4"/>
  <c r="EK12" i="4"/>
  <c r="EL12" i="4" s="1"/>
  <c r="FT23" i="4"/>
  <c r="GF23" i="4"/>
  <c r="GO23" i="4"/>
  <c r="GW14" i="4"/>
  <c r="BC6" i="4"/>
  <c r="EI7" i="4"/>
  <c r="EI16" i="4"/>
  <c r="EI21" i="4"/>
  <c r="EX4" i="4"/>
  <c r="EO11" i="4"/>
  <c r="EU17" i="4"/>
  <c r="GH14" i="4"/>
  <c r="GN20" i="4"/>
  <c r="GU23" i="4"/>
  <c r="BG23" i="4"/>
  <c r="EV23" i="4"/>
  <c r="CB23" i="4"/>
  <c r="DB10" i="4"/>
  <c r="BC10" i="4"/>
  <c r="J10" i="4"/>
  <c r="BL9" i="4"/>
  <c r="DW8" i="4"/>
  <c r="DK8" i="4"/>
  <c r="CY8" i="4"/>
  <c r="CM8" i="4"/>
  <c r="CA8" i="4"/>
  <c r="BO8" i="4"/>
  <c r="BC8" i="4"/>
  <c r="AQ8" i="4"/>
  <c r="AE8" i="4"/>
  <c r="S8" i="4"/>
  <c r="G8" i="4"/>
  <c r="DE7" i="4"/>
  <c r="BF7" i="4"/>
  <c r="M7" i="4"/>
  <c r="DW6" i="4"/>
  <c r="DN5" i="4"/>
  <c r="DB5" i="4"/>
  <c r="CP5" i="4"/>
  <c r="CD5" i="4"/>
  <c r="BR5" i="4"/>
  <c r="BF5" i="4"/>
  <c r="AT5" i="4"/>
  <c r="AH5" i="4"/>
  <c r="V5" i="4"/>
  <c r="J5" i="4"/>
  <c r="CX4" i="4"/>
  <c r="AM4" i="4"/>
  <c r="EI8" i="4"/>
  <c r="EI17" i="4"/>
  <c r="ER6" i="4"/>
  <c r="EX12" i="4"/>
  <c r="EO19" i="4"/>
  <c r="GQ15" i="4"/>
  <c r="GH22" i="4"/>
  <c r="HB20" i="4"/>
  <c r="BU13" i="4"/>
  <c r="AT7" i="4"/>
  <c r="DS4" i="4"/>
  <c r="DT4" i="4" s="1"/>
  <c r="CL4" i="4"/>
  <c r="BQ4" i="4"/>
  <c r="AV4" i="4"/>
  <c r="AA4" i="4"/>
  <c r="EI4" i="4"/>
  <c r="EI13" i="4"/>
  <c r="EL4" i="4"/>
  <c r="AE10" i="4"/>
  <c r="AH7" i="4"/>
  <c r="G6" i="4"/>
  <c r="EI9" i="4"/>
  <c r="EL8" i="4"/>
  <c r="EQ10" i="4"/>
  <c r="ER10" i="4" s="1"/>
  <c r="ER14" i="4"/>
  <c r="EW16" i="4"/>
  <c r="EX16" i="4" s="1"/>
  <c r="EX20" i="4"/>
  <c r="GK17" i="4"/>
  <c r="GP19" i="4"/>
  <c r="GQ19" i="4" s="1"/>
  <c r="EJ23" i="4"/>
  <c r="GE19" i="4"/>
  <c r="EG23" i="4"/>
  <c r="FB23" i="4"/>
  <c r="GW19" i="4"/>
  <c r="GY14" i="4"/>
  <c r="GZ14" i="4" s="1"/>
  <c r="GV15" i="4"/>
  <c r="GW15" i="4" s="1"/>
  <c r="GS16" i="4"/>
  <c r="GT16" i="4" s="1"/>
  <c r="GY18" i="4"/>
  <c r="GZ18" i="4" s="1"/>
  <c r="GV19" i="4"/>
  <c r="GS20" i="4"/>
  <c r="GT20" i="4" s="1"/>
  <c r="HE20" i="4"/>
  <c r="HB21" i="4"/>
  <c r="HC21" i="4" s="1"/>
  <c r="GY22" i="4"/>
  <c r="GZ22" i="4" s="1"/>
  <c r="GY15" i="4"/>
  <c r="GZ15" i="4" s="1"/>
  <c r="GV16" i="4"/>
  <c r="GW16" i="4" s="1"/>
  <c r="GS17" i="4"/>
  <c r="GT17" i="4" s="1"/>
  <c r="GY19" i="4"/>
  <c r="GZ19" i="4" s="1"/>
  <c r="GV20" i="4"/>
  <c r="GW20" i="4" s="1"/>
  <c r="GS21" i="4"/>
  <c r="GT21" i="4" s="1"/>
  <c r="HE21" i="4"/>
  <c r="HF21" i="4" s="1"/>
  <c r="HB22" i="4"/>
  <c r="HC22" i="4" s="1"/>
  <c r="GS14" i="4"/>
  <c r="GT14" i="4" s="1"/>
  <c r="GY16" i="4"/>
  <c r="GZ16" i="4" s="1"/>
  <c r="GV17" i="4"/>
  <c r="GW17" i="4" s="1"/>
  <c r="GS18" i="4"/>
  <c r="GT18" i="4" s="1"/>
  <c r="GY20" i="4"/>
  <c r="GZ20" i="4" s="1"/>
  <c r="GV21" i="4"/>
  <c r="GW21" i="4" s="1"/>
  <c r="GS22" i="4"/>
  <c r="GT22" i="4" s="1"/>
  <c r="HE22" i="4"/>
  <c r="HF22" i="4" s="1"/>
  <c r="GD12" i="4"/>
  <c r="GE12" i="4" s="1"/>
  <c r="GJ14" i="4"/>
  <c r="GG15" i="4"/>
  <c r="GH15" i="4" s="1"/>
  <c r="GD16" i="4"/>
  <c r="GE16" i="4" s="1"/>
  <c r="GP16" i="4"/>
  <c r="GQ16" i="4" s="1"/>
  <c r="GM17" i="4"/>
  <c r="GN17" i="4" s="1"/>
  <c r="GJ18" i="4"/>
  <c r="GK18" i="4" s="1"/>
  <c r="GG19" i="4"/>
  <c r="GH19" i="4" s="1"/>
  <c r="GD20" i="4"/>
  <c r="GE20" i="4" s="1"/>
  <c r="GP20" i="4"/>
  <c r="GQ20" i="4" s="1"/>
  <c r="GM21" i="4"/>
  <c r="GN21" i="4" s="1"/>
  <c r="GJ22" i="4"/>
  <c r="GK22" i="4" s="1"/>
  <c r="GG12" i="4"/>
  <c r="GD13" i="4"/>
  <c r="GE13" i="4" s="1"/>
  <c r="GM14" i="4"/>
  <c r="GJ15" i="4"/>
  <c r="GK15" i="4" s="1"/>
  <c r="GG16" i="4"/>
  <c r="GH16" i="4" s="1"/>
  <c r="GD17" i="4"/>
  <c r="GE17" i="4" s="1"/>
  <c r="GP17" i="4"/>
  <c r="GQ17" i="4" s="1"/>
  <c r="GM18" i="4"/>
  <c r="GN18" i="4" s="1"/>
  <c r="GJ19" i="4"/>
  <c r="GK19" i="4" s="1"/>
  <c r="GG20" i="4"/>
  <c r="GH20" i="4" s="1"/>
  <c r="GD21" i="4"/>
  <c r="GE21" i="4" s="1"/>
  <c r="GP21" i="4"/>
  <c r="GQ21" i="4" s="1"/>
  <c r="GM22" i="4"/>
  <c r="GN22" i="4" s="1"/>
  <c r="GG13" i="4"/>
  <c r="GH13" i="4" s="1"/>
  <c r="GD14" i="4"/>
  <c r="GE14" i="4" s="1"/>
  <c r="GP14" i="4"/>
  <c r="GM15" i="4"/>
  <c r="GN15" i="4" s="1"/>
  <c r="GP22" i="4"/>
  <c r="GQ22" i="4" s="1"/>
  <c r="FX4" i="4"/>
  <c r="FU5" i="4"/>
  <c r="FV5" i="4" s="1"/>
  <c r="FR6" i="4"/>
  <c r="FS6" i="4" s="1"/>
  <c r="FO7" i="4"/>
  <c r="FP7" i="4" s="1"/>
  <c r="FX8" i="4"/>
  <c r="FY8" i="4" s="1"/>
  <c r="FU9" i="4"/>
  <c r="FV9" i="4" s="1"/>
  <c r="FR10" i="4"/>
  <c r="FS10" i="4" s="1"/>
  <c r="FO11" i="4"/>
  <c r="FP11" i="4" s="1"/>
  <c r="GA11" i="4"/>
  <c r="FX12" i="4"/>
  <c r="FY12" i="4" s="1"/>
  <c r="FU13" i="4"/>
  <c r="FV13" i="4" s="1"/>
  <c r="FR14" i="4"/>
  <c r="FS14" i="4" s="1"/>
  <c r="FO15" i="4"/>
  <c r="FP15" i="4" s="1"/>
  <c r="GA15" i="4"/>
  <c r="GB15" i="4" s="1"/>
  <c r="FX16" i="4"/>
  <c r="FY16" i="4" s="1"/>
  <c r="FU17" i="4"/>
  <c r="FV17" i="4" s="1"/>
  <c r="FR18" i="4"/>
  <c r="FS18" i="4" s="1"/>
  <c r="FO19" i="4"/>
  <c r="FP19" i="4" s="1"/>
  <c r="GA19" i="4"/>
  <c r="GB19" i="4" s="1"/>
  <c r="FX20" i="4"/>
  <c r="FY20" i="4" s="1"/>
  <c r="FU21" i="4"/>
  <c r="FV21" i="4" s="1"/>
  <c r="FR22" i="4"/>
  <c r="FS22" i="4" s="1"/>
  <c r="GA20" i="4"/>
  <c r="GB20" i="4" s="1"/>
  <c r="FX21" i="4"/>
  <c r="FY21" i="4" s="1"/>
  <c r="FU22" i="4"/>
  <c r="FV22" i="4" s="1"/>
  <c r="FR4" i="4"/>
  <c r="FO5" i="4"/>
  <c r="FP5" i="4" s="1"/>
  <c r="FX6" i="4"/>
  <c r="FY6" i="4" s="1"/>
  <c r="FU7" i="4"/>
  <c r="FV7" i="4" s="1"/>
  <c r="FR8" i="4"/>
  <c r="FS8" i="4" s="1"/>
  <c r="FO9" i="4"/>
  <c r="FP9" i="4" s="1"/>
  <c r="FX10" i="4"/>
  <c r="FY10" i="4" s="1"/>
  <c r="FU11" i="4"/>
  <c r="FV11" i="4" s="1"/>
  <c r="FR12" i="4"/>
  <c r="FS12" i="4" s="1"/>
  <c r="FO13" i="4"/>
  <c r="FP13" i="4" s="1"/>
  <c r="GA13" i="4"/>
  <c r="GB13" i="4" s="1"/>
  <c r="FX14" i="4"/>
  <c r="FY14" i="4" s="1"/>
  <c r="FU15" i="4"/>
  <c r="FV15" i="4" s="1"/>
  <c r="FR16" i="4"/>
  <c r="FS16" i="4" s="1"/>
  <c r="FO17" i="4"/>
  <c r="FP17" i="4" s="1"/>
  <c r="GA17" i="4"/>
  <c r="GB17" i="4" s="1"/>
  <c r="FX18" i="4"/>
  <c r="FY18" i="4" s="1"/>
  <c r="FU19" i="4"/>
  <c r="FV19" i="4" s="1"/>
  <c r="FR20" i="4"/>
  <c r="FS20" i="4" s="1"/>
  <c r="FO21" i="4"/>
  <c r="FP21" i="4" s="1"/>
  <c r="GA21" i="4"/>
  <c r="GB21" i="4" s="1"/>
  <c r="FX22" i="4"/>
  <c r="FY22" i="4" s="1"/>
  <c r="FU4" i="4"/>
  <c r="FR5" i="4"/>
  <c r="FS5" i="4" s="1"/>
  <c r="FO6" i="4"/>
  <c r="FP6" i="4" s="1"/>
  <c r="FX7" i="4"/>
  <c r="FY7" i="4" s="1"/>
  <c r="FU8" i="4"/>
  <c r="FV8" i="4" s="1"/>
  <c r="FR9" i="4"/>
  <c r="FS9" i="4" s="1"/>
  <c r="FO10" i="4"/>
  <c r="FP10" i="4" s="1"/>
  <c r="FX11" i="4"/>
  <c r="FY11" i="4" s="1"/>
  <c r="FU12" i="4"/>
  <c r="FV12" i="4" s="1"/>
  <c r="FR13" i="4"/>
  <c r="FS13" i="4" s="1"/>
  <c r="FO14" i="4"/>
  <c r="FP14" i="4" s="1"/>
  <c r="GA14" i="4"/>
  <c r="GB14" i="4" s="1"/>
  <c r="FX15" i="4"/>
  <c r="FY15" i="4" s="1"/>
  <c r="FU16" i="4"/>
  <c r="FV16" i="4" s="1"/>
  <c r="FR17" i="4"/>
  <c r="FS17" i="4" s="1"/>
  <c r="FO18" i="4"/>
  <c r="FP18" i="4" s="1"/>
  <c r="GA18" i="4"/>
  <c r="GB18" i="4" s="1"/>
  <c r="FX19" i="4"/>
  <c r="FY19" i="4" s="1"/>
  <c r="GA22" i="4"/>
  <c r="GB22" i="4" s="1"/>
  <c r="FI4" i="4"/>
  <c r="FF5" i="4"/>
  <c r="FG5" i="4" s="1"/>
  <c r="FC6" i="4"/>
  <c r="FD6" i="4" s="1"/>
  <c r="EZ7" i="4"/>
  <c r="FA7" i="4" s="1"/>
  <c r="FL7" i="4"/>
  <c r="FM7" i="4" s="1"/>
  <c r="FI8" i="4"/>
  <c r="FJ8" i="4" s="1"/>
  <c r="FF9" i="4"/>
  <c r="FG9" i="4" s="1"/>
  <c r="FC10" i="4"/>
  <c r="FD10" i="4" s="1"/>
  <c r="EZ11" i="4"/>
  <c r="FA11" i="4" s="1"/>
  <c r="FL11" i="4"/>
  <c r="FM11" i="4" s="1"/>
  <c r="FI12" i="4"/>
  <c r="FJ12" i="4" s="1"/>
  <c r="FF13" i="4"/>
  <c r="FG13" i="4" s="1"/>
  <c r="FC14" i="4"/>
  <c r="FD14" i="4" s="1"/>
  <c r="EZ15" i="4"/>
  <c r="FA15" i="4" s="1"/>
  <c r="FL15" i="4"/>
  <c r="FM15" i="4" s="1"/>
  <c r="FI16" i="4"/>
  <c r="FJ16" i="4" s="1"/>
  <c r="FF17" i="4"/>
  <c r="FG17" i="4" s="1"/>
  <c r="FC18" i="4"/>
  <c r="FD18" i="4" s="1"/>
  <c r="EZ19" i="4"/>
  <c r="FA19" i="4" s="1"/>
  <c r="FL19" i="4"/>
  <c r="FM19" i="4" s="1"/>
  <c r="FI20" i="4"/>
  <c r="FJ20" i="4" s="1"/>
  <c r="FF21" i="4"/>
  <c r="FG21" i="4" s="1"/>
  <c r="FC22" i="4"/>
  <c r="FD22" i="4" s="1"/>
  <c r="EZ4" i="4"/>
  <c r="FA4" i="4" s="1"/>
  <c r="FL4" i="4"/>
  <c r="FM4" i="4" s="1"/>
  <c r="FI5" i="4"/>
  <c r="FJ5" i="4" s="1"/>
  <c r="FF6" i="4"/>
  <c r="FG6" i="4" s="1"/>
  <c r="FC7" i="4"/>
  <c r="FD7" i="4" s="1"/>
  <c r="EZ8" i="4"/>
  <c r="FA8" i="4" s="1"/>
  <c r="FL8" i="4"/>
  <c r="FM8" i="4" s="1"/>
  <c r="FI9" i="4"/>
  <c r="FJ9" i="4" s="1"/>
  <c r="FF10" i="4"/>
  <c r="FG10" i="4" s="1"/>
  <c r="FC11" i="4"/>
  <c r="FD11" i="4" s="1"/>
  <c r="EZ12" i="4"/>
  <c r="FA12" i="4" s="1"/>
  <c r="FL12" i="4"/>
  <c r="FM12" i="4" s="1"/>
  <c r="FI13" i="4"/>
  <c r="FJ13" i="4" s="1"/>
  <c r="FF14" i="4"/>
  <c r="FG14" i="4" s="1"/>
  <c r="FC15" i="4"/>
  <c r="FD15" i="4" s="1"/>
  <c r="EZ16" i="4"/>
  <c r="FA16" i="4" s="1"/>
  <c r="FL16" i="4"/>
  <c r="FM16" i="4" s="1"/>
  <c r="FI17" i="4"/>
  <c r="FJ17" i="4" s="1"/>
  <c r="FF18" i="4"/>
  <c r="FG18" i="4" s="1"/>
  <c r="FC19" i="4"/>
  <c r="FD19" i="4" s="1"/>
  <c r="EZ20" i="4"/>
  <c r="FA20" i="4" s="1"/>
  <c r="FL20" i="4"/>
  <c r="FM20" i="4" s="1"/>
  <c r="FI21" i="4"/>
  <c r="FJ21" i="4" s="1"/>
  <c r="FF22" i="4"/>
  <c r="FG22" i="4" s="1"/>
  <c r="FF4" i="4"/>
  <c r="FC5" i="4"/>
  <c r="FD5" i="4" s="1"/>
  <c r="EZ6" i="4"/>
  <c r="FA6" i="4" s="1"/>
  <c r="FL6" i="4"/>
  <c r="FM6" i="4" s="1"/>
  <c r="FI7" i="4"/>
  <c r="FJ7" i="4" s="1"/>
  <c r="FF8" i="4"/>
  <c r="FG8" i="4" s="1"/>
  <c r="FC9" i="4"/>
  <c r="FD9" i="4" s="1"/>
  <c r="EZ10" i="4"/>
  <c r="FA10" i="4" s="1"/>
  <c r="FL10" i="4"/>
  <c r="FM10" i="4" s="1"/>
  <c r="FI11" i="4"/>
  <c r="FJ11" i="4" s="1"/>
  <c r="FF12" i="4"/>
  <c r="FG12" i="4" s="1"/>
  <c r="FC13" i="4"/>
  <c r="FD13" i="4" s="1"/>
  <c r="EZ14" i="4"/>
  <c r="FA14" i="4" s="1"/>
  <c r="FL14" i="4"/>
  <c r="FM14" i="4" s="1"/>
  <c r="FI15" i="4"/>
  <c r="FJ15" i="4" s="1"/>
  <c r="FF16" i="4"/>
  <c r="FG16" i="4" s="1"/>
  <c r="FC17" i="4"/>
  <c r="FD17" i="4" s="1"/>
  <c r="EZ18" i="4"/>
  <c r="FA18" i="4" s="1"/>
  <c r="FL18" i="4"/>
  <c r="FM18" i="4" s="1"/>
  <c r="FI19" i="4"/>
  <c r="FJ19" i="4" s="1"/>
  <c r="FF20" i="4"/>
  <c r="FG20" i="4" s="1"/>
  <c r="FC21" i="4"/>
  <c r="FD21" i="4" s="1"/>
  <c r="EZ22" i="4"/>
  <c r="FA22" i="4" s="1"/>
  <c r="FL22" i="4"/>
  <c r="FM22" i="4" s="1"/>
  <c r="ET4" i="4"/>
  <c r="EQ5" i="4"/>
  <c r="ER5" i="4" s="1"/>
  <c r="EN6" i="4"/>
  <c r="EO6" i="4" s="1"/>
  <c r="EK7" i="4"/>
  <c r="EL7" i="4" s="1"/>
  <c r="EW7" i="4"/>
  <c r="EX7" i="4" s="1"/>
  <c r="ET8" i="4"/>
  <c r="EU8" i="4" s="1"/>
  <c r="EQ9" i="4"/>
  <c r="ER9" i="4" s="1"/>
  <c r="EN10" i="4"/>
  <c r="EO10" i="4" s="1"/>
  <c r="EK11" i="4"/>
  <c r="EL11" i="4" s="1"/>
  <c r="EW11" i="4"/>
  <c r="EX11" i="4" s="1"/>
  <c r="ET12" i="4"/>
  <c r="EU12" i="4" s="1"/>
  <c r="EQ13" i="4"/>
  <c r="ER13" i="4" s="1"/>
  <c r="EN14" i="4"/>
  <c r="EO14" i="4" s="1"/>
  <c r="EK15" i="4"/>
  <c r="EL15" i="4" s="1"/>
  <c r="EW15" i="4"/>
  <c r="EX15" i="4" s="1"/>
  <c r="ET16" i="4"/>
  <c r="EU16" i="4" s="1"/>
  <c r="EQ17" i="4"/>
  <c r="ER17" i="4" s="1"/>
  <c r="EN18" i="4"/>
  <c r="EO18" i="4" s="1"/>
  <c r="EK19" i="4"/>
  <c r="EL19" i="4" s="1"/>
  <c r="EW19" i="4"/>
  <c r="ET20" i="4"/>
  <c r="EU20" i="4" s="1"/>
  <c r="EQ21" i="4"/>
  <c r="ER21" i="4" s="1"/>
  <c r="EN22" i="4"/>
  <c r="EO22" i="4" s="1"/>
  <c r="EQ4" i="4"/>
  <c r="EN5" i="4"/>
  <c r="EO5" i="4" s="1"/>
  <c r="EK6" i="4"/>
  <c r="EL6" i="4" s="1"/>
  <c r="EW6" i="4"/>
  <c r="EX6" i="4" s="1"/>
  <c r="ET7" i="4"/>
  <c r="EU7" i="4" s="1"/>
  <c r="EQ8" i="4"/>
  <c r="ER8" i="4" s="1"/>
  <c r="EN9" i="4"/>
  <c r="EO9" i="4" s="1"/>
  <c r="EK10" i="4"/>
  <c r="EL10" i="4" s="1"/>
  <c r="EW10" i="4"/>
  <c r="EX10" i="4" s="1"/>
  <c r="ET11" i="4"/>
  <c r="EU11" i="4" s="1"/>
  <c r="EQ12" i="4"/>
  <c r="ER12" i="4" s="1"/>
  <c r="EN13" i="4"/>
  <c r="EO13" i="4" s="1"/>
  <c r="EK14" i="4"/>
  <c r="EL14" i="4" s="1"/>
  <c r="EW14" i="4"/>
  <c r="EX14" i="4" s="1"/>
  <c r="ET15" i="4"/>
  <c r="EU15" i="4" s="1"/>
  <c r="EQ16" i="4"/>
  <c r="ER16" i="4" s="1"/>
  <c r="EN17" i="4"/>
  <c r="EO17" i="4" s="1"/>
  <c r="EK18" i="4"/>
  <c r="EL18" i="4" s="1"/>
  <c r="EW18" i="4"/>
  <c r="EX18" i="4" s="1"/>
  <c r="ET19" i="4"/>
  <c r="EU19" i="4" s="1"/>
  <c r="EQ20" i="4"/>
  <c r="ER20" i="4" s="1"/>
  <c r="EN21" i="4"/>
  <c r="EO21" i="4" s="1"/>
  <c r="EK22" i="4"/>
  <c r="EL22" i="4" s="1"/>
  <c r="EW22" i="4"/>
  <c r="EX22" i="4" s="1"/>
  <c r="EH20" i="4"/>
  <c r="EI20" i="4" s="1"/>
  <c r="EH6" i="4"/>
  <c r="EI6" i="4" s="1"/>
  <c r="EH10" i="4"/>
  <c r="EI10" i="4" s="1"/>
  <c r="EH14" i="4"/>
  <c r="EI14" i="4" s="1"/>
  <c r="EH18" i="4"/>
  <c r="EI18" i="4" s="1"/>
  <c r="EH22" i="4"/>
  <c r="EI22" i="4" s="1"/>
  <c r="EE7" i="4"/>
  <c r="EF7" i="4" s="1"/>
  <c r="EE11" i="4"/>
  <c r="EF11" i="4" s="1"/>
  <c r="EE15" i="4"/>
  <c r="EF15" i="4" s="1"/>
  <c r="EE19" i="4"/>
  <c r="EF19" i="4" s="1"/>
  <c r="EE4" i="4"/>
  <c r="EE8" i="4"/>
  <c r="EF8" i="4" s="1"/>
  <c r="EE12" i="4"/>
  <c r="EF12" i="4" s="1"/>
  <c r="EE16" i="4"/>
  <c r="EF16" i="4" s="1"/>
  <c r="EE20" i="4"/>
  <c r="EF20" i="4" s="1"/>
  <c r="EE6" i="4"/>
  <c r="EF6" i="4" s="1"/>
  <c r="EE10" i="4"/>
  <c r="EF10" i="4" s="1"/>
  <c r="EE14" i="4"/>
  <c r="EF14" i="4" s="1"/>
  <c r="EE18" i="4"/>
  <c r="EF18" i="4" s="1"/>
  <c r="EE22" i="4"/>
  <c r="EF22" i="4" s="1"/>
  <c r="EB7" i="4"/>
  <c r="EC7" i="4" s="1"/>
  <c r="EB11" i="4"/>
  <c r="EC11" i="4" s="1"/>
  <c r="EB15" i="4"/>
  <c r="EC15" i="4" s="1"/>
  <c r="EB19" i="4"/>
  <c r="EC19" i="4" s="1"/>
  <c r="EB4" i="4"/>
  <c r="EB8" i="4"/>
  <c r="EC8" i="4" s="1"/>
  <c r="EB12" i="4"/>
  <c r="EC12" i="4" s="1"/>
  <c r="EB16" i="4"/>
  <c r="EC16" i="4" s="1"/>
  <c r="EB20" i="4"/>
  <c r="EC20" i="4" s="1"/>
  <c r="EB5" i="4"/>
  <c r="EC5" i="4" s="1"/>
  <c r="EB9" i="4"/>
  <c r="EC9" i="4" s="1"/>
  <c r="EB13" i="4"/>
  <c r="EC13" i="4" s="1"/>
  <c r="EB17" i="4"/>
  <c r="EC17" i="4" s="1"/>
  <c r="EB21" i="4"/>
  <c r="EC21" i="4" s="1"/>
  <c r="EB6" i="4"/>
  <c r="EC6" i="4" s="1"/>
  <c r="EB10" i="4"/>
  <c r="EC10" i="4" s="1"/>
  <c r="EB14" i="4"/>
  <c r="EC14" i="4" s="1"/>
  <c r="EB18" i="4"/>
  <c r="EC18" i="4" s="1"/>
  <c r="EB22" i="4"/>
  <c r="EC22" i="4" s="1"/>
  <c r="DY19" i="4"/>
  <c r="DZ19" i="4" s="1"/>
  <c r="DZ7" i="4"/>
  <c r="DZ11" i="4"/>
  <c r="DZ15" i="4"/>
  <c r="DY4" i="4"/>
  <c r="DY8" i="4"/>
  <c r="DZ8" i="4" s="1"/>
  <c r="DY12" i="4"/>
  <c r="DZ12" i="4" s="1"/>
  <c r="DY16" i="4"/>
  <c r="DZ16" i="4" s="1"/>
  <c r="DY20" i="4"/>
  <c r="DZ20" i="4" s="1"/>
  <c r="DY5" i="4"/>
  <c r="DZ5" i="4" s="1"/>
  <c r="DY9" i="4"/>
  <c r="DZ9" i="4" s="1"/>
  <c r="DY13" i="4"/>
  <c r="DZ13" i="4" s="1"/>
  <c r="DY17" i="4"/>
  <c r="DZ17" i="4" s="1"/>
  <c r="DY21" i="4"/>
  <c r="DZ21" i="4" s="1"/>
  <c r="DY6" i="4"/>
  <c r="DZ6" i="4" s="1"/>
  <c r="DY10" i="4"/>
  <c r="DZ10" i="4" s="1"/>
  <c r="DY14" i="4"/>
  <c r="DZ14" i="4" s="1"/>
  <c r="DY18" i="4"/>
  <c r="DZ18" i="4" s="1"/>
  <c r="DY22" i="4"/>
  <c r="DZ22" i="4" s="1"/>
  <c r="DV22" i="4"/>
  <c r="DW22" i="4" s="1"/>
  <c r="DJ22" i="4"/>
  <c r="DK22" i="4" s="1"/>
  <c r="CX22" i="4"/>
  <c r="CY22" i="4" s="1"/>
  <c r="CL22" i="4"/>
  <c r="CM22" i="4" s="1"/>
  <c r="BZ22" i="4"/>
  <c r="CA22" i="4" s="1"/>
  <c r="BN22" i="4"/>
  <c r="BO22" i="4" s="1"/>
  <c r="BB22" i="4"/>
  <c r="BC22" i="4" s="1"/>
  <c r="AP22" i="4"/>
  <c r="AQ22" i="4" s="1"/>
  <c r="DT20" i="4"/>
  <c r="DH20" i="4"/>
  <c r="CV20" i="4"/>
  <c r="CJ20" i="4"/>
  <c r="BX20" i="4"/>
  <c r="BL20" i="4"/>
  <c r="AZ20" i="4"/>
  <c r="AN20" i="4"/>
  <c r="DM19" i="4"/>
  <c r="DN19" i="4" s="1"/>
  <c r="DA19" i="4"/>
  <c r="DB19" i="4" s="1"/>
  <c r="CO19" i="4"/>
  <c r="CP19" i="4" s="1"/>
  <c r="CC19" i="4"/>
  <c r="CD19" i="4" s="1"/>
  <c r="BQ19" i="4"/>
  <c r="BR19" i="4" s="1"/>
  <c r="BE19" i="4"/>
  <c r="BF19" i="4" s="1"/>
  <c r="AS19" i="4"/>
  <c r="AT19" i="4" s="1"/>
  <c r="AG19" i="4"/>
  <c r="AH19" i="4" s="1"/>
  <c r="DW17" i="4"/>
  <c r="DK17" i="4"/>
  <c r="CY17" i="4"/>
  <c r="CM17" i="4"/>
  <c r="CA17" i="4"/>
  <c r="BO17" i="4"/>
  <c r="BC17" i="4"/>
  <c r="AQ17" i="4"/>
  <c r="DP16" i="4"/>
  <c r="DQ16" i="4" s="1"/>
  <c r="DD16" i="4"/>
  <c r="DE16" i="4" s="1"/>
  <c r="CR16" i="4"/>
  <c r="CS16" i="4" s="1"/>
  <c r="CF16" i="4"/>
  <c r="CG16" i="4" s="1"/>
  <c r="BT16" i="4"/>
  <c r="BU16" i="4" s="1"/>
  <c r="BH16" i="4"/>
  <c r="BI16" i="4" s="1"/>
  <c r="AV16" i="4"/>
  <c r="AW16" i="4" s="1"/>
  <c r="AJ16" i="4"/>
  <c r="AK16" i="4" s="1"/>
  <c r="DS15" i="4"/>
  <c r="DT15" i="4" s="1"/>
  <c r="DE15" i="4"/>
  <c r="CA15" i="4"/>
  <c r="AY15" i="4"/>
  <c r="AZ15" i="4" s="1"/>
  <c r="AK15" i="4"/>
  <c r="DW13" i="4"/>
  <c r="CA13" i="4"/>
  <c r="AE13" i="4"/>
  <c r="DS12" i="4"/>
  <c r="DT12" i="4" s="1"/>
  <c r="CY12" i="4"/>
  <c r="CD12" i="4"/>
  <c r="BC11" i="4"/>
  <c r="CO8" i="4"/>
  <c r="CP8" i="4" s="1"/>
  <c r="BE8" i="4"/>
  <c r="BF8" i="4" s="1"/>
  <c r="U8" i="4"/>
  <c r="V8" i="4" s="1"/>
  <c r="CP15" i="4"/>
  <c r="AN14" i="4"/>
  <c r="DH13" i="4"/>
  <c r="BL13" i="4"/>
  <c r="P13" i="4"/>
  <c r="BI12" i="4"/>
  <c r="AM12" i="4"/>
  <c r="AN12" i="4" s="1"/>
  <c r="BO11" i="4"/>
  <c r="BO6" i="4"/>
  <c r="CR5" i="4"/>
  <c r="CS5" i="4" s="1"/>
  <c r="BH5" i="4"/>
  <c r="BI5" i="4" s="1"/>
  <c r="X5" i="4"/>
  <c r="Y5" i="4" s="1"/>
  <c r="DQ12" i="4"/>
  <c r="CU12" i="4"/>
  <c r="CV12" i="4" s="1"/>
  <c r="DB15" i="4"/>
  <c r="AH15" i="4"/>
  <c r="DE13" i="4"/>
  <c r="BI13" i="4"/>
  <c r="AK12" i="4"/>
  <c r="AB9" i="4"/>
  <c r="CM6" i="4"/>
  <c r="DT13" i="4"/>
  <c r="BX13" i="4"/>
  <c r="AB13" i="4"/>
  <c r="CS12" i="4"/>
  <c r="BW12" i="4"/>
  <c r="BX12" i="4"/>
  <c r="AG12" i="4"/>
  <c r="AH12" i="4" s="1"/>
  <c r="CM10" i="4"/>
  <c r="AQ10" i="4"/>
  <c r="DH9" i="4"/>
  <c r="DA8" i="4"/>
  <c r="DB8" i="4" s="1"/>
  <c r="BQ8" i="4"/>
  <c r="BR8" i="4" s="1"/>
  <c r="AG8" i="4"/>
  <c r="AH8" i="4" s="1"/>
  <c r="AE6" i="4"/>
  <c r="DQ22" i="4"/>
  <c r="DE22" i="4"/>
  <c r="CS22" i="4"/>
  <c r="CG22" i="4"/>
  <c r="BU22" i="4"/>
  <c r="BI22" i="4"/>
  <c r="AW22" i="4"/>
  <c r="DT19" i="4"/>
  <c r="DH19" i="4"/>
  <c r="CV19" i="4"/>
  <c r="CJ19" i="4"/>
  <c r="BX19" i="4"/>
  <c r="BL19" i="4"/>
  <c r="AZ19" i="4"/>
  <c r="AN19" i="4"/>
  <c r="DW16" i="4"/>
  <c r="DK16" i="4"/>
  <c r="CY16" i="4"/>
  <c r="CM16" i="4"/>
  <c r="CA16" i="4"/>
  <c r="BO16" i="4"/>
  <c r="BC16" i="4"/>
  <c r="DN15" i="4"/>
  <c r="CJ15" i="4"/>
  <c r="AT15" i="4"/>
  <c r="CJ14" i="4"/>
  <c r="DK12" i="4"/>
  <c r="CP12" i="4"/>
  <c r="AD12" i="4"/>
  <c r="AE12" i="4" s="1"/>
  <c r="DK11" i="4"/>
  <c r="AZ9" i="4"/>
  <c r="DK6" i="4"/>
  <c r="DD5" i="4"/>
  <c r="DE5" i="4" s="1"/>
  <c r="BT5" i="4"/>
  <c r="BU5" i="4" s="1"/>
  <c r="AJ5" i="4"/>
  <c r="AK5" i="4" s="1"/>
  <c r="DN20" i="4"/>
  <c r="DB20" i="4"/>
  <c r="CP20" i="4"/>
  <c r="CD20" i="4"/>
  <c r="BR20" i="4"/>
  <c r="BF20" i="4"/>
  <c r="AT20" i="4"/>
  <c r="DQ17" i="4"/>
  <c r="DE17" i="4"/>
  <c r="CS17" i="4"/>
  <c r="CG17" i="4"/>
  <c r="BU17" i="4"/>
  <c r="BI17" i="4"/>
  <c r="AW17" i="4"/>
  <c r="AK17" i="4"/>
  <c r="DK15" i="4"/>
  <c r="BU15" i="4"/>
  <c r="AQ15" i="4"/>
  <c r="CV14" i="4"/>
  <c r="BU14" i="4"/>
  <c r="CY13" i="4"/>
  <c r="BC13" i="4"/>
  <c r="BU12" i="4"/>
  <c r="AY12" i="4"/>
  <c r="AZ12" i="4" s="1"/>
  <c r="AA12" i="4"/>
  <c r="AB12" i="4" s="1"/>
  <c r="DW11" i="4"/>
  <c r="BF15" i="4"/>
  <c r="DH14" i="4"/>
  <c r="CJ13" i="4"/>
  <c r="AN13" i="4"/>
  <c r="DG12" i="4"/>
  <c r="DH12" i="4" s="1"/>
  <c r="CM12" i="4"/>
  <c r="BR12" i="4"/>
  <c r="AW12" i="4"/>
  <c r="Y12" i="4"/>
  <c r="DM8" i="4"/>
  <c r="CC8" i="4"/>
  <c r="CD8" i="4" s="1"/>
  <c r="AS8" i="4"/>
  <c r="AT8" i="4" s="1"/>
  <c r="I8" i="4"/>
  <c r="J8" i="4" s="1"/>
  <c r="DH15" i="4"/>
  <c r="BR15" i="4"/>
  <c r="AN15" i="4"/>
  <c r="DK13" i="4"/>
  <c r="CG13" i="4"/>
  <c r="BO13" i="4"/>
  <c r="AK13" i="4"/>
  <c r="S13" i="4"/>
  <c r="DE12" i="4"/>
  <c r="CI12" i="4"/>
  <c r="CH24" i="4" s="1"/>
  <c r="BO12" i="4"/>
  <c r="AT12" i="4"/>
  <c r="U12" i="4"/>
  <c r="V12" i="4" s="1"/>
  <c r="CV9" i="4"/>
  <c r="S6" i="4"/>
  <c r="DP5" i="4"/>
  <c r="DQ5" i="4" s="1"/>
  <c r="CF5" i="4"/>
  <c r="CG5" i="4" s="1"/>
  <c r="AV5" i="4"/>
  <c r="AW5" i="4" s="1"/>
  <c r="L5" i="4"/>
  <c r="M5" i="4" s="1"/>
  <c r="DQ21" i="4"/>
  <c r="DE21" i="4"/>
  <c r="CG21" i="4"/>
  <c r="BU21" i="4"/>
  <c r="BI21" i="4"/>
  <c r="AW21" i="4"/>
  <c r="DT18" i="4"/>
  <c r="DH18" i="4"/>
  <c r="CV18" i="4"/>
  <c r="CJ18" i="4"/>
  <c r="BX18" i="4"/>
  <c r="BL18" i="4"/>
  <c r="AZ18" i="4"/>
  <c r="AN18" i="4"/>
  <c r="CS15" i="4"/>
  <c r="BO15" i="4"/>
  <c r="DQ14" i="4"/>
  <c r="CV13" i="4"/>
  <c r="AZ13" i="4"/>
  <c r="DW12" i="4"/>
  <c r="DB12" i="4"/>
  <c r="R12" i="4"/>
  <c r="S12" i="4" s="1"/>
  <c r="AE11" i="4"/>
  <c r="DK10" i="4"/>
  <c r="BO10" i="4"/>
  <c r="AN9" i="4"/>
  <c r="CY6" i="4"/>
  <c r="CS21" i="4"/>
  <c r="CD15" i="4"/>
  <c r="CG12" i="4"/>
  <c r="BK12" i="4"/>
  <c r="BL12" i="4" s="1"/>
  <c r="AQ12" i="4"/>
  <c r="O12" i="4"/>
  <c r="P12" i="4" s="1"/>
  <c r="AQ11" i="4"/>
  <c r="DQ9" i="4"/>
  <c r="DE9" i="4"/>
  <c r="CS9" i="4"/>
  <c r="CG9" i="4"/>
  <c r="BU9" i="4"/>
  <c r="BI9" i="4"/>
  <c r="AW9" i="4"/>
  <c r="AK9" i="4"/>
  <c r="Y9" i="4"/>
  <c r="M9" i="4"/>
  <c r="DT6" i="4"/>
  <c r="DH6" i="4"/>
  <c r="CV6" i="4"/>
  <c r="CJ6" i="4"/>
  <c r="BX6" i="4"/>
  <c r="BL6" i="4"/>
  <c r="AZ6" i="4"/>
  <c r="AN6" i="4"/>
  <c r="AB6" i="4"/>
  <c r="P6" i="4"/>
  <c r="DW9" i="4"/>
  <c r="DK9" i="4"/>
  <c r="CY9" i="4"/>
  <c r="CM9" i="4"/>
  <c r="CA9" i="4"/>
  <c r="BO9" i="4"/>
  <c r="BC9" i="4"/>
  <c r="AQ9" i="4"/>
  <c r="AE9" i="4"/>
  <c r="S9" i="4"/>
  <c r="G9" i="4"/>
  <c r="DN6" i="4"/>
  <c r="DB6" i="4"/>
  <c r="CP6" i="4"/>
  <c r="CD6" i="4"/>
  <c r="BR6" i="4"/>
  <c r="BF6" i="4"/>
  <c r="AT6" i="4"/>
  <c r="AH6" i="4"/>
  <c r="V6" i="4"/>
  <c r="J6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4" i="4"/>
  <c r="G7" i="5"/>
  <c r="I7" i="5" s="1"/>
  <c r="G8" i="5"/>
  <c r="I8" i="5" s="1"/>
  <c r="G9" i="5"/>
  <c r="I9" i="5" s="1"/>
  <c r="G10" i="5"/>
  <c r="I10" i="5" s="1"/>
  <c r="G11" i="5"/>
  <c r="I11" i="5" s="1"/>
  <c r="G12" i="5"/>
  <c r="I12" i="5" s="1"/>
  <c r="G13" i="5"/>
  <c r="I13" i="5" s="1"/>
  <c r="G14" i="5"/>
  <c r="I14" i="5" s="1"/>
  <c r="G15" i="5"/>
  <c r="I15" i="5"/>
  <c r="G16" i="5"/>
  <c r="I16" i="5" s="1"/>
  <c r="G17" i="5"/>
  <c r="I17" i="5" s="1"/>
  <c r="G18" i="5"/>
  <c r="I18" i="5" s="1"/>
  <c r="G19" i="5"/>
  <c r="I19" i="5" s="1"/>
  <c r="G20" i="5"/>
  <c r="I20" i="5" s="1"/>
  <c r="G21" i="5"/>
  <c r="I21" i="5"/>
  <c r="G22" i="5"/>
  <c r="I22" i="5" s="1"/>
  <c r="G6" i="5"/>
  <c r="I6" i="5" s="1"/>
  <c r="G5" i="5"/>
  <c r="I5" i="5" s="1"/>
  <c r="DC24" i="4" l="1"/>
  <c r="AF24" i="4"/>
  <c r="DL24" i="4"/>
  <c r="AI24" i="4"/>
  <c r="BV24" i="4"/>
  <c r="BS24" i="4"/>
  <c r="AO24" i="4"/>
  <c r="FB25" i="4"/>
  <c r="Q24" i="4"/>
  <c r="BM24" i="4"/>
  <c r="EV24" i="4"/>
  <c r="CT24" i="4"/>
  <c r="CB24" i="4"/>
  <c r="T24" i="4"/>
  <c r="DO24" i="4"/>
  <c r="FQ24" i="4"/>
  <c r="W24" i="4"/>
  <c r="BV25" i="4"/>
  <c r="CJ12" i="4"/>
  <c r="DN8" i="4"/>
  <c r="DL25" i="4" s="1"/>
  <c r="GX25" i="4"/>
  <c r="N24" i="4"/>
  <c r="FY4" i="4"/>
  <c r="FW25" i="4" s="1"/>
  <c r="FW24" i="4"/>
  <c r="GQ14" i="4"/>
  <c r="GO25" i="4" s="1"/>
  <c r="GO24" i="4"/>
  <c r="BR4" i="4"/>
  <c r="BP25" i="4" s="1"/>
  <c r="BP24" i="4"/>
  <c r="J4" i="4"/>
  <c r="H25" i="4" s="1"/>
  <c r="H24" i="4"/>
  <c r="CH25" i="4"/>
  <c r="EJ24" i="4"/>
  <c r="AK4" i="4"/>
  <c r="AI25" i="4" s="1"/>
  <c r="DI24" i="4"/>
  <c r="EG24" i="4"/>
  <c r="CN24" i="4"/>
  <c r="AX25" i="4"/>
  <c r="ES24" i="4"/>
  <c r="FK25" i="4"/>
  <c r="GK14" i="4"/>
  <c r="GI25" i="4" s="1"/>
  <c r="GI24" i="4"/>
  <c r="DR24" i="4"/>
  <c r="DI25" i="4"/>
  <c r="BS25" i="4"/>
  <c r="AE4" i="4"/>
  <c r="AC25" i="4" s="1"/>
  <c r="AC24" i="4"/>
  <c r="EO4" i="4"/>
  <c r="EM25" i="4" s="1"/>
  <c r="EM24" i="4"/>
  <c r="CN25" i="4"/>
  <c r="AX24" i="4"/>
  <c r="T25" i="4"/>
  <c r="GH12" i="4"/>
  <c r="GF25" i="4" s="1"/>
  <c r="GF24" i="4"/>
  <c r="GB11" i="4"/>
  <c r="FZ25" i="4" s="1"/>
  <c r="FZ24" i="4"/>
  <c r="GC25" i="4"/>
  <c r="FV4" i="4"/>
  <c r="FT25" i="4" s="1"/>
  <c r="FT24" i="4"/>
  <c r="ER4" i="4"/>
  <c r="EP25" i="4" s="1"/>
  <c r="EP24" i="4"/>
  <c r="EY25" i="4"/>
  <c r="EJ25" i="4"/>
  <c r="G4" i="4"/>
  <c r="E25" i="4" s="1"/>
  <c r="E24" i="4"/>
  <c r="CQ24" i="4"/>
  <c r="BA24" i="4"/>
  <c r="FP4" i="4"/>
  <c r="FN25" i="4" s="1"/>
  <c r="FN24" i="4"/>
  <c r="K24" i="4"/>
  <c r="AR24" i="4"/>
  <c r="AF25" i="4"/>
  <c r="DF25" i="4"/>
  <c r="CB25" i="4"/>
  <c r="CA4" i="4"/>
  <c r="BY25" i="4" s="1"/>
  <c r="BY24" i="4"/>
  <c r="AW4" i="4"/>
  <c r="AU25" i="4" s="1"/>
  <c r="AU24" i="4"/>
  <c r="GR25" i="4"/>
  <c r="EF4" i="4"/>
  <c r="ED25" i="4" s="1"/>
  <c r="ED24" i="4"/>
  <c r="HF20" i="4"/>
  <c r="HD25" i="4" s="1"/>
  <c r="HD24" i="4"/>
  <c r="CM4" i="4"/>
  <c r="CK25" i="4" s="1"/>
  <c r="CK24" i="4"/>
  <c r="DO25" i="4"/>
  <c r="EU4" i="4"/>
  <c r="ES25" i="4" s="1"/>
  <c r="GU24" i="4"/>
  <c r="CQ25" i="4"/>
  <c r="BA25" i="4"/>
  <c r="AR25" i="4"/>
  <c r="DC25" i="4"/>
  <c r="DF24" i="4"/>
  <c r="EC4" i="4"/>
  <c r="EA25" i="4" s="1"/>
  <c r="EA24" i="4"/>
  <c r="EX19" i="4"/>
  <c r="EV25" i="4" s="1"/>
  <c r="FK24" i="4"/>
  <c r="FJ4" i="4"/>
  <c r="FH25" i="4" s="1"/>
  <c r="FH24" i="4"/>
  <c r="FS4" i="4"/>
  <c r="FQ25" i="4" s="1"/>
  <c r="GN14" i="4"/>
  <c r="GL25" i="4" s="1"/>
  <c r="GL24" i="4"/>
  <c r="EG25" i="4"/>
  <c r="FB24" i="4"/>
  <c r="GU25" i="4"/>
  <c r="AQ6" i="4"/>
  <c r="S10" i="4"/>
  <c r="BJ24" i="4"/>
  <c r="BL4" i="4"/>
  <c r="BJ25" i="4" s="1"/>
  <c r="BG24" i="4"/>
  <c r="GX24" i="4"/>
  <c r="AL24" i="4"/>
  <c r="AN4" i="4"/>
  <c r="AL25" i="4" s="1"/>
  <c r="N25" i="4"/>
  <c r="CY4" i="4"/>
  <c r="CW25" i="4" s="1"/>
  <c r="CW24" i="4"/>
  <c r="CT25" i="4"/>
  <c r="BF4" i="4"/>
  <c r="BD25" i="4" s="1"/>
  <c r="BD24" i="4"/>
  <c r="DB4" i="4"/>
  <c r="CZ25" i="4" s="1"/>
  <c r="CZ24" i="4"/>
  <c r="DR25" i="4"/>
  <c r="CG4" i="4"/>
  <c r="CE25" i="4" s="1"/>
  <c r="CE24" i="4"/>
  <c r="BM25" i="4"/>
  <c r="K25" i="4"/>
  <c r="DZ4" i="4"/>
  <c r="DX25" i="4" s="1"/>
  <c r="DX24" i="4"/>
  <c r="FG4" i="4"/>
  <c r="FE25" i="4" s="1"/>
  <c r="FE24" i="4"/>
  <c r="EY24" i="4"/>
  <c r="GR24" i="4"/>
  <c r="Z24" i="4"/>
  <c r="HC20" i="4"/>
  <c r="HA25" i="4" s="1"/>
  <c r="HA24" i="4"/>
  <c r="AB4" i="4"/>
  <c r="Z25" i="4" s="1"/>
  <c r="W25" i="4"/>
  <c r="GC24" i="4"/>
  <c r="AO25" i="4"/>
  <c r="Q25" i="4"/>
  <c r="BG25" i="4"/>
  <c r="DW4" i="4"/>
  <c r="DU25" i="4" s="1"/>
  <c r="DU24" i="4"/>
  <c r="G4" i="5" l="1"/>
  <c r="I4" i="5" s="1"/>
  <c r="I23" i="5" s="1"/>
  <c r="FK26" i="4" l="1"/>
  <c r="GU26" i="4"/>
  <c r="HD26" i="4" l="1"/>
  <c r="FZ27" i="4"/>
  <c r="DF27" i="4"/>
  <c r="AL27" i="4"/>
  <c r="FT26" i="4"/>
  <c r="HJ27" i="4"/>
  <c r="EJ26" i="4"/>
  <c r="EP27" i="4"/>
  <c r="BV27" i="4"/>
  <c r="HJ28" i="4"/>
  <c r="GL26" i="4"/>
  <c r="FB26" i="4"/>
  <c r="FZ28" i="4"/>
  <c r="BP26" i="4"/>
  <c r="DR26" i="4"/>
  <c r="BG26" i="4" l="1"/>
  <c r="EP28" i="4"/>
  <c r="W26" i="4"/>
  <c r="CH26" i="4"/>
  <c r="HJ29" i="4"/>
  <c r="GC26" i="4"/>
  <c r="EA26" i="4"/>
  <c r="CQ26" i="4"/>
  <c r="AX26" i="4"/>
  <c r="AF26" i="4"/>
  <c r="CZ26" i="4"/>
  <c r="BV29" i="4"/>
  <c r="AO26" i="4"/>
  <c r="FZ29" i="4"/>
  <c r="ES26" i="4"/>
  <c r="DF29" i="4"/>
  <c r="BY26" i="4"/>
  <c r="BV28" i="4"/>
  <c r="DF28" i="4"/>
  <c r="N26" i="4"/>
  <c r="E26" i="4"/>
  <c r="AL29" i="4"/>
  <c r="EP29" i="4"/>
  <c r="DI26" i="4"/>
  <c r="AL28" i="4"/>
</calcChain>
</file>

<file path=xl/sharedStrings.xml><?xml version="1.0" encoding="utf-8"?>
<sst xmlns="http://schemas.openxmlformats.org/spreadsheetml/2006/main" count="448" uniqueCount="71">
  <si>
    <t>9年度</t>
    <rPh sb="1" eb="3">
      <t>ネンド</t>
    </rPh>
    <phoneticPr fontId="4"/>
  </si>
  <si>
    <t>10年度</t>
    <rPh sb="2" eb="3">
      <t>ネン</t>
    </rPh>
    <phoneticPr fontId="4"/>
  </si>
  <si>
    <t>11年度</t>
    <rPh sb="2" eb="4">
      <t>ネンド</t>
    </rPh>
    <phoneticPr fontId="4"/>
  </si>
  <si>
    <t>12年度</t>
    <rPh sb="2" eb="4">
      <t>ネンド</t>
    </rPh>
    <phoneticPr fontId="4"/>
  </si>
  <si>
    <t>13年度</t>
    <rPh sb="2" eb="3">
      <t>ネン</t>
    </rPh>
    <phoneticPr fontId="4"/>
  </si>
  <si>
    <t>№</t>
    <phoneticPr fontId="5"/>
  </si>
  <si>
    <t>納入先</t>
    <rPh sb="0" eb="2">
      <t>ノウニュウ</t>
    </rPh>
    <rPh sb="2" eb="3">
      <t>サキ</t>
    </rPh>
    <phoneticPr fontId="7"/>
  </si>
  <si>
    <t>リース</t>
    <phoneticPr fontId="7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</si>
  <si>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</si>
  <si>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</si>
  <si>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</si>
  <si>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</si>
  <si>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</si>
  <si>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</si>
  <si>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</si>
  <si>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</si>
  <si>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</si>
  <si>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</si>
  <si>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</si>
  <si>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</si>
  <si>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開始日</t>
    <rPh sb="0" eb="2">
      <t>カイシ</t>
    </rPh>
    <rPh sb="2" eb="3">
      <t>ビ</t>
    </rPh>
    <phoneticPr fontId="4"/>
  </si>
  <si>
    <t>満了日</t>
    <rPh sb="0" eb="2">
      <t>マンリョウ</t>
    </rPh>
    <rPh sb="2" eb="3">
      <t>ビ</t>
    </rPh>
    <phoneticPr fontId="4"/>
  </si>
  <si>
    <t>月額</t>
    <rPh sb="0" eb="2">
      <t>ゲツガク</t>
    </rPh>
    <phoneticPr fontId="4"/>
  </si>
  <si>
    <t>税</t>
    <rPh sb="0" eb="1">
      <t>ゼイ</t>
    </rPh>
    <phoneticPr fontId="4"/>
  </si>
  <si>
    <t>計</t>
    <rPh sb="0" eb="1">
      <t>ケイ</t>
    </rPh>
    <phoneticPr fontId="4"/>
  </si>
  <si>
    <t>月額(税抜)</t>
    <rPh sb="0" eb="2">
      <t>ゲツガク</t>
    </rPh>
    <rPh sb="3" eb="4">
      <t>ゼイ</t>
    </rPh>
    <rPh sb="4" eb="5">
      <t>ヌ</t>
    </rPh>
    <phoneticPr fontId="4"/>
  </si>
  <si>
    <t>消費税額</t>
    <rPh sb="0" eb="3">
      <t>ショウヒゼイ</t>
    </rPh>
    <rPh sb="3" eb="4">
      <t>ガク</t>
    </rPh>
    <phoneticPr fontId="4"/>
  </si>
  <si>
    <t>月額(税込)</t>
    <rPh sb="0" eb="2">
      <t>ゲツガク</t>
    </rPh>
    <rPh sb="3" eb="5">
      <t>ゼイコ</t>
    </rPh>
    <phoneticPr fontId="4"/>
  </si>
  <si>
    <t>支払額</t>
    <rPh sb="0" eb="2">
      <t>シハライ</t>
    </rPh>
    <rPh sb="2" eb="3">
      <t>ガク</t>
    </rPh>
    <phoneticPr fontId="4"/>
  </si>
  <si>
    <t>税抜計</t>
    <phoneticPr fontId="4"/>
  </si>
  <si>
    <t>10年度</t>
    <rPh sb="2" eb="4">
      <t>ネンド</t>
    </rPh>
    <phoneticPr fontId="4"/>
  </si>
  <si>
    <t>消費税</t>
    <rPh sb="0" eb="3">
      <t>ショウヒゼイ</t>
    </rPh>
    <phoneticPr fontId="4"/>
  </si>
  <si>
    <t>税込計</t>
    <rPh sb="0" eb="2">
      <t>ゼイコ</t>
    </rPh>
    <rPh sb="2" eb="3">
      <t>ケイ</t>
    </rPh>
    <phoneticPr fontId="4"/>
  </si>
  <si>
    <t>13年度</t>
    <rPh sb="2" eb="4">
      <t>ネンド</t>
    </rPh>
    <phoneticPr fontId="4"/>
  </si>
  <si>
    <t>14年度</t>
    <rPh sb="2" eb="4">
      <t>ネンド</t>
    </rPh>
    <phoneticPr fontId="4"/>
  </si>
  <si>
    <t>14年度</t>
    <rPh sb="2" eb="3">
      <t>ネン</t>
    </rPh>
    <phoneticPr fontId="4"/>
  </si>
  <si>
    <t>リース車両内訳表</t>
    <rPh sb="3" eb="5">
      <t>シャリョウ</t>
    </rPh>
    <rPh sb="5" eb="7">
      <t>ウチワケ</t>
    </rPh>
    <rPh sb="7" eb="8">
      <t>ヒョウ</t>
    </rPh>
    <phoneticPr fontId="7"/>
  </si>
  <si>
    <t>ﾘｰｽ期間</t>
    <rPh sb="3" eb="5">
      <t>キカン</t>
    </rPh>
    <phoneticPr fontId="4"/>
  </si>
  <si>
    <t>納入場所</t>
    <rPh sb="0" eb="2">
      <t>ノウニュウ</t>
    </rPh>
    <rPh sb="2" eb="4">
      <t>バショ</t>
    </rPh>
    <phoneticPr fontId="7"/>
  </si>
  <si>
    <t>月額ﾘｰｽ料</t>
    <rPh sb="0" eb="2">
      <t>ゲツガク</t>
    </rPh>
    <rPh sb="5" eb="6">
      <t>リョウ</t>
    </rPh>
    <phoneticPr fontId="4"/>
  </si>
  <si>
    <t>ﾘｰｽ</t>
    <phoneticPr fontId="7"/>
  </si>
  <si>
    <t>ﾘｰｽ料</t>
    <rPh sb="3" eb="4">
      <t>リョウ</t>
    </rPh>
    <phoneticPr fontId="4"/>
  </si>
  <si>
    <t>備考</t>
    <rPh sb="0" eb="2">
      <t>ビコウ</t>
    </rPh>
    <phoneticPr fontId="4"/>
  </si>
  <si>
    <t>用途等</t>
    <rPh sb="0" eb="2">
      <t>ヨウト</t>
    </rPh>
    <rPh sb="2" eb="3">
      <t>トウ</t>
    </rPh>
    <phoneticPr fontId="4"/>
  </si>
  <si>
    <t>（円）</t>
    <rPh sb="1" eb="2">
      <t>エン</t>
    </rPh>
    <phoneticPr fontId="4"/>
  </si>
  <si>
    <t>月数</t>
    <rPh sb="0" eb="2">
      <t>ゲッスウ</t>
    </rPh>
    <phoneticPr fontId="7"/>
  </si>
  <si>
    <t>合計（円）</t>
    <rPh sb="0" eb="2">
      <t>ゴウケイ</t>
    </rPh>
    <rPh sb="3" eb="4">
      <t>エン</t>
    </rPh>
    <phoneticPr fontId="4"/>
  </si>
  <si>
    <t>総　計</t>
    <rPh sb="0" eb="1">
      <t>フサ</t>
    </rPh>
    <rPh sb="2" eb="3">
      <t>ケイ</t>
    </rPh>
    <phoneticPr fontId="7"/>
  </si>
  <si>
    <t>教育支援課
（岡山市教育センター）</t>
    <rPh sb="0" eb="5">
      <t>キョウイクシエンカ</t>
    </rPh>
    <rPh sb="7" eb="9">
      <t>オカヤマ</t>
    </rPh>
    <rPh sb="9" eb="10">
      <t>シ</t>
    </rPh>
    <rPh sb="10" eb="12">
      <t>キョウイク</t>
    </rPh>
    <phoneticPr fontId="3"/>
  </si>
  <si>
    <t>消防企画総務課（岡山市消防教育訓練センター総合訓練施設）</t>
    <rPh sb="0" eb="7">
      <t>ショウボウキカクソウムカ</t>
    </rPh>
    <rPh sb="8" eb="11">
      <t>オカヤマシ</t>
    </rPh>
    <rPh sb="11" eb="13">
      <t>ショウボウ</t>
    </rPh>
    <rPh sb="13" eb="15">
      <t>キョウイク</t>
    </rPh>
    <rPh sb="15" eb="17">
      <t>クンレン</t>
    </rPh>
    <rPh sb="21" eb="23">
      <t>ソウゴウ</t>
    </rPh>
    <rPh sb="23" eb="25">
      <t>クンレン</t>
    </rPh>
    <rPh sb="25" eb="27">
      <t>シセツ</t>
    </rPh>
    <phoneticPr fontId="3"/>
  </si>
  <si>
    <t>健康づくり課
（東区保健センター）</t>
    <rPh sb="0" eb="2">
      <t>ケンコウ</t>
    </rPh>
    <rPh sb="5" eb="6">
      <t>カ</t>
    </rPh>
    <rPh sb="8" eb="10">
      <t>ヒガシク</t>
    </rPh>
    <rPh sb="10" eb="12">
      <t>ホケン</t>
    </rPh>
    <phoneticPr fontId="3"/>
  </si>
  <si>
    <t>環境事業課
（南区ごみ対策班）</t>
    <rPh sb="0" eb="5">
      <t>カンキョウジギョウカ</t>
    </rPh>
    <rPh sb="7" eb="9">
      <t>ミナミク</t>
    </rPh>
    <rPh sb="11" eb="14">
      <t>タイサクハン</t>
    </rPh>
    <phoneticPr fontId="3"/>
  </si>
  <si>
    <t>東区役所市民保険年金課</t>
    <rPh sb="0" eb="2">
      <t>ヒガシク</t>
    </rPh>
    <rPh sb="2" eb="4">
      <t>ヤクショ</t>
    </rPh>
    <rPh sb="4" eb="6">
      <t>シミン</t>
    </rPh>
    <rPh sb="6" eb="8">
      <t>ホケン</t>
    </rPh>
    <rPh sb="8" eb="10">
      <t>ネンキン</t>
    </rPh>
    <rPh sb="10" eb="11">
      <t>カ</t>
    </rPh>
    <phoneticPr fontId="3"/>
  </si>
  <si>
    <t>中区福祉事務所</t>
    <rPh sb="0" eb="2">
      <t>ナカク</t>
    </rPh>
    <rPh sb="2" eb="7">
      <t>フクシジムショ</t>
    </rPh>
    <phoneticPr fontId="3"/>
  </si>
  <si>
    <t>南区西福祉事務所</t>
    <rPh sb="0" eb="2">
      <t>ミナミク</t>
    </rPh>
    <rPh sb="2" eb="3">
      <t>ニシ</t>
    </rPh>
    <rPh sb="3" eb="8">
      <t>フクシジムショ</t>
    </rPh>
    <phoneticPr fontId="3"/>
  </si>
  <si>
    <t>北区北福祉事務所</t>
    <rPh sb="0" eb="3">
      <t>キタクキタ</t>
    </rPh>
    <rPh sb="3" eb="8">
      <t>フクシジムショ</t>
    </rPh>
    <phoneticPr fontId="3"/>
  </si>
  <si>
    <t>健康づくり課
（中区保健センター）</t>
    <rPh sb="0" eb="2">
      <t>ケンコウ</t>
    </rPh>
    <rPh sb="5" eb="6">
      <t>カ</t>
    </rPh>
    <rPh sb="8" eb="9">
      <t>ナカ</t>
    </rPh>
    <rPh sb="9" eb="10">
      <t>ク</t>
    </rPh>
    <rPh sb="10" eb="12">
      <t>ホケン</t>
    </rPh>
    <phoneticPr fontId="3"/>
  </si>
  <si>
    <t>第１事業所</t>
    <rPh sb="0" eb="1">
      <t>ダイ</t>
    </rPh>
    <rPh sb="2" eb="5">
      <t>ジギョウショ</t>
    </rPh>
    <phoneticPr fontId="3"/>
  </si>
  <si>
    <t>北区役所津高地域センター</t>
    <rPh sb="0" eb="2">
      <t>キタク</t>
    </rPh>
    <rPh sb="2" eb="4">
      <t>ヤクショ</t>
    </rPh>
    <rPh sb="4" eb="5">
      <t>ツ</t>
    </rPh>
    <rPh sb="5" eb="6">
      <t>ダカ</t>
    </rPh>
    <rPh sb="6" eb="8">
      <t>チイキ</t>
    </rPh>
    <phoneticPr fontId="3"/>
  </si>
  <si>
    <t>自家用</t>
    <rPh sb="0" eb="3">
      <t>ジカヨウ</t>
    </rPh>
    <phoneticPr fontId="14"/>
  </si>
  <si>
    <t>　R9.4.1
　～R14.2.29</t>
    <phoneticPr fontId="4"/>
  </si>
  <si>
    <t>　R9.4.1
　～R14.2.29</t>
    <phoneticPr fontId="2"/>
  </si>
  <si>
    <t>　R9.6.1
　～R14.4.30</t>
    <phoneticPr fontId="2"/>
  </si>
  <si>
    <t>　R9.7.1
　～R14.5.31</t>
    <phoneticPr fontId="2"/>
  </si>
  <si>
    <t>　R10.3.1
　～R15.1.31</t>
    <phoneticPr fontId="2"/>
  </si>
  <si>
    <t>電気自動車の種別</t>
    <rPh sb="0" eb="2">
      <t>デンキ</t>
    </rPh>
    <rPh sb="2" eb="5">
      <t>ジドウシャ</t>
    </rPh>
    <rPh sb="6" eb="8">
      <t>シュベツ</t>
    </rPh>
    <phoneticPr fontId="7"/>
  </si>
  <si>
    <t>　R10.1.1
　～R14.11.30</t>
    <phoneticPr fontId="2"/>
  </si>
  <si>
    <t>冬タイヤ</t>
    <rPh sb="0" eb="1">
      <t>フユ</t>
    </rPh>
    <phoneticPr fontId="2"/>
  </si>
  <si>
    <t>車載用放送設備</t>
    <phoneticPr fontId="2"/>
  </si>
  <si>
    <t>軽自動車
乗用</t>
    <rPh sb="0" eb="1">
      <t>ケイ</t>
    </rPh>
    <rPh sb="1" eb="4">
      <t>ジドウシャ</t>
    </rPh>
    <rPh sb="5" eb="7">
      <t>ジョウヨウ</t>
    </rPh>
    <phoneticPr fontId="5"/>
  </si>
  <si>
    <t>軽自動車
貨物</t>
    <rPh sb="0" eb="1">
      <t>ケイ</t>
    </rPh>
    <rPh sb="1" eb="4">
      <t>ジドウシャ</t>
    </rPh>
    <rPh sb="5" eb="7">
      <t>カモツ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</si>
</sst>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,##0_);[Red]\(#,##0\)"/>
  </numFmts>
  <fonts count="15">
    <font>
      <sz val="11"/>
      <color theme="1"/>
      <name val="Yu Gothic"/>
      <family val="2"/>
      <scheme val="minor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76" fontId="9" fillId="0" borderId="12" xfId="3" applyNumberFormat="1" applyFont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0" fontId="3" fillId="0" borderId="0" xfId="4" applyFont="1">
      <alignment vertical="center"/>
    </xf>
    <xf numFmtId="0" fontId="1" fillId="0" borderId="0" xfId="4" applyFont="1">
      <alignment vertical="center"/>
    </xf>
    <xf numFmtId="0" fontId="3" fillId="0" borderId="9" xfId="4" applyFont="1" applyBorder="1" applyAlignment="1">
      <alignment horizontal="center" vertical="center"/>
    </xf>
    <xf numFmtId="0" fontId="3" fillId="0" borderId="10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38" fontId="8" fillId="0" borderId="13" xfId="4" applyNumberFormat="1" applyFont="1" applyBorder="1">
      <alignment vertical="center"/>
    </xf>
    <xf numFmtId="0" fontId="8" fillId="0" borderId="14" xfId="4" applyFont="1" applyBorder="1">
      <alignment vertical="center"/>
    </xf>
    <xf numFmtId="38" fontId="8" fillId="0" borderId="15" xfId="4" applyNumberFormat="1" applyFont="1" applyBorder="1">
      <alignment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center" vertical="center"/>
    </xf>
    <xf numFmtId="0" fontId="8" fillId="0" borderId="12" xfId="4" applyFont="1" applyBorder="1" applyAlignment="1">
      <alignment horizontal="center" vertical="center" shrinkToFit="1"/>
    </xf>
    <xf numFmtId="0" fontId="8" fillId="0" borderId="21" xfId="4" applyFont="1" applyBorder="1">
      <alignment vertical="center"/>
    </xf>
    <xf numFmtId="0" fontId="8" fillId="0" borderId="20" xfId="4" applyFont="1" applyBorder="1">
      <alignment vertical="center"/>
    </xf>
    <xf numFmtId="0" fontId="8" fillId="0" borderId="22" xfId="4" applyFont="1" applyBorder="1">
      <alignment vertical="center"/>
    </xf>
    <xf numFmtId="0" fontId="3" fillId="0" borderId="0" xfId="4" applyFont="1" applyAlignment="1">
      <alignment horizontal="center" vertical="center"/>
    </xf>
    <xf numFmtId="0" fontId="12" fillId="0" borderId="0" xfId="4" applyFo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21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right" vertical="center"/>
    </xf>
    <xf numFmtId="0" fontId="12" fillId="2" borderId="8" xfId="2" applyFont="1" applyFill="1" applyBorder="1" applyAlignment="1">
      <alignment horizontal="center" vertical="center" wrapText="1"/>
    </xf>
    <xf numFmtId="0" fontId="12" fillId="2" borderId="22" xfId="4" applyFont="1" applyFill="1" applyBorder="1" applyAlignment="1">
      <alignment horizontal="right" vertical="center"/>
    </xf>
    <xf numFmtId="38" fontId="12" fillId="0" borderId="12" xfId="5" applyFont="1" applyFill="1" applyBorder="1" applyAlignment="1">
      <alignment vertical="center" shrinkToFit="1"/>
    </xf>
    <xf numFmtId="38" fontId="12" fillId="0" borderId="12" xfId="5" applyFont="1" applyBorder="1" applyAlignment="1">
      <alignment vertical="center" shrinkToFit="1"/>
    </xf>
    <xf numFmtId="38" fontId="12" fillId="0" borderId="12" xfId="5" applyFont="1" applyFill="1" applyBorder="1" applyAlignment="1">
      <alignment vertical="center"/>
    </xf>
    <xf numFmtId="38" fontId="12" fillId="0" borderId="16" xfId="5" applyFont="1" applyFill="1" applyBorder="1" applyAlignment="1">
      <alignment vertical="center"/>
    </xf>
    <xf numFmtId="0" fontId="12" fillId="0" borderId="12" xfId="4" applyFont="1" applyBorder="1">
      <alignment vertical="center"/>
    </xf>
    <xf numFmtId="0" fontId="12" fillId="0" borderId="0" xfId="4" applyFont="1" applyAlignment="1">
      <alignment horizontal="center" vertical="center"/>
    </xf>
    <xf numFmtId="177" fontId="12" fillId="0" borderId="0" xfId="5" applyNumberFormat="1" applyFont="1" applyFill="1" applyBorder="1" applyAlignment="1"/>
    <xf numFmtId="0" fontId="12" fillId="0" borderId="18" xfId="4" applyFont="1" applyBorder="1">
      <alignment vertical="center"/>
    </xf>
    <xf numFmtId="0" fontId="12" fillId="0" borderId="18" xfId="4" applyFont="1" applyBorder="1" applyAlignment="1">
      <alignment vertical="center" wrapText="1"/>
    </xf>
    <xf numFmtId="0" fontId="10" fillId="0" borderId="12" xfId="1" applyFont="1" applyBorder="1" applyAlignment="1">
      <alignment horizontal="center" vertical="center"/>
    </xf>
    <xf numFmtId="38" fontId="12" fillId="0" borderId="16" xfId="5" applyFont="1" applyFill="1" applyBorder="1" applyAlignment="1">
      <alignment vertical="center" wrapText="1"/>
    </xf>
    <xf numFmtId="0" fontId="13" fillId="0" borderId="12" xfId="2" applyFont="1" applyBorder="1" applyAlignment="1">
      <alignment horizontal="center" vertical="center" wrapText="1"/>
    </xf>
    <xf numFmtId="0" fontId="10" fillId="0" borderId="12" xfId="4" applyBorder="1" applyAlignment="1">
      <alignment horizontal="center" vertical="center" wrapText="1" shrinkToFit="1"/>
    </xf>
    <xf numFmtId="0" fontId="8" fillId="0" borderId="12" xfId="1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 wrapText="1"/>
    </xf>
    <xf numFmtId="38" fontId="12" fillId="0" borderId="1" xfId="5" applyFont="1" applyFill="1" applyBorder="1" applyAlignment="1">
      <alignment vertical="center" shrinkToFit="1"/>
    </xf>
    <xf numFmtId="38" fontId="12" fillId="0" borderId="1" xfId="5" applyFont="1" applyBorder="1" applyAlignment="1">
      <alignment vertical="center" shrinkToFit="1"/>
    </xf>
    <xf numFmtId="38" fontId="12" fillId="0" borderId="21" xfId="5" applyFont="1" applyFill="1" applyBorder="1" applyAlignment="1">
      <alignment vertical="center"/>
    </xf>
    <xf numFmtId="38" fontId="12" fillId="0" borderId="1" xfId="5" applyFont="1" applyFill="1" applyBorder="1" applyAlignment="1">
      <alignment vertical="center"/>
    </xf>
    <xf numFmtId="177" fontId="12" fillId="0" borderId="26" xfId="5" applyNumberFormat="1" applyFont="1" applyFill="1" applyBorder="1" applyAlignment="1">
      <alignment horizontal="right" vertical="center"/>
    </xf>
    <xf numFmtId="0" fontId="11" fillId="0" borderId="23" xfId="2" applyFont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center" vertical="center"/>
    </xf>
    <xf numFmtId="0" fontId="12" fillId="2" borderId="22" xfId="2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21" xfId="2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38" fontId="8" fillId="0" borderId="16" xfId="4" applyNumberFormat="1" applyFont="1" applyBorder="1">
      <alignment vertical="center"/>
    </xf>
    <xf numFmtId="38" fontId="8" fillId="0" borderId="17" xfId="4" applyNumberFormat="1" applyFont="1" applyBorder="1">
      <alignment vertical="center"/>
    </xf>
    <xf numFmtId="38" fontId="8" fillId="0" borderId="18" xfId="4" applyNumberFormat="1" applyFont="1" applyBorder="1">
      <alignment vertical="center"/>
    </xf>
    <xf numFmtId="38" fontId="8" fillId="0" borderId="16" xfId="4" applyNumberFormat="1" applyFont="1" applyBorder="1" applyAlignment="1">
      <alignment horizontal="right" vertical="center"/>
    </xf>
    <xf numFmtId="38" fontId="8" fillId="0" borderId="17" xfId="4" applyNumberFormat="1" applyFont="1" applyBorder="1" applyAlignment="1">
      <alignment horizontal="right" vertical="center"/>
    </xf>
    <xf numFmtId="38" fontId="8" fillId="0" borderId="18" xfId="4" applyNumberFormat="1" applyFont="1" applyBorder="1" applyAlignment="1">
      <alignment horizontal="right" vertical="center"/>
    </xf>
    <xf numFmtId="0" fontId="8" fillId="0" borderId="19" xfId="4" applyFont="1" applyBorder="1">
      <alignment vertical="center"/>
    </xf>
    <xf numFmtId="0" fontId="8" fillId="0" borderId="20" xfId="4" applyFont="1" applyBorder="1">
      <alignment vertical="center"/>
    </xf>
    <xf numFmtId="0" fontId="8" fillId="0" borderId="12" xfId="4" applyFont="1" applyBorder="1">
      <alignment vertical="center"/>
    </xf>
    <xf numFmtId="38" fontId="8" fillId="0" borderId="12" xfId="4" applyNumberFormat="1" applyFont="1" applyBorder="1">
      <alignment vertical="center"/>
    </xf>
    <xf numFmtId="0" fontId="8" fillId="0" borderId="16" xfId="4" applyFont="1" applyBorder="1">
      <alignment vertical="center"/>
    </xf>
    <xf numFmtId="0" fontId="8" fillId="0" borderId="18" xfId="4" applyFont="1" applyBorder="1">
      <alignment vertical="center"/>
    </xf>
  </cellXfs>
  <cellStyles count="6">
    <cellStyle name="桁区切り 2" xfId="5" xr:uid="{1F036343-5080-4BB9-A76A-15F7DF2203A3}"/>
    <cellStyle name="標準" xfId="0" builtinId="0"/>
    <cellStyle name="標準 2" xfId="4" xr:uid="{40CAC02C-1E46-4A3E-A3A0-52268764CAE0}"/>
    <cellStyle name="標準_ﾘｰｽ車両一覧表（11.14修正）" xfId="2" xr:uid="{45FCD241-EB36-4CF4-AB2A-A5D177DE07E8}"/>
    <cellStyle name="標準_管理台帳（案）" xfId="3" xr:uid="{2F72C7E3-99E0-4E2C-BA01-32E9B93F58DD}"/>
    <cellStyle name="標準_別紙２調査結果（調査様式）_リース化・管理一元化に係る一覧_軽四一覧（手入用）" xfId="1" xr:uid="{0CD95409-9752-4354-872C-34DB307178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3E21-4F30-448E-814E-1A9DBE15A80E}">
  <sheetPr>
    <pageSetUpPr fitToPage="1"/>
  </sheetPr>
  <dimension ref="A1:J23"/>
  <sheetViews>
    <sheetView showZeros="0" tabSelected="1" view="pageBreakPreview" zoomScaleNormal="100" workbookViewId="0">
      <selection activeCell="B4" sqref="B4"/>
    </sheetView>
  </sheetViews>
  <sheetFormatPr defaultColWidth="8.19921875" defaultRowHeight="13.2"/>
  <cols>
    <col min="1" max="1" width="4.5" style="31" customWidth="1"/>
    <col min="2" max="2" width="15.3984375" style="20" customWidth="1"/>
    <col min="3" max="4" width="12.796875" style="20" customWidth="1"/>
    <col min="5" max="5" width="22.59765625" style="31" customWidth="1"/>
    <col min="6" max="6" width="12.8984375" style="20" customWidth="1"/>
    <col min="7" max="7" width="10.3984375" style="20" customWidth="1"/>
    <col min="8" max="8" width="5.69921875" style="20" customWidth="1"/>
    <col min="9" max="9" width="15.3984375" style="20" customWidth="1"/>
    <col min="10" max="10" width="18" style="20" customWidth="1"/>
    <col min="11" max="256" width="8.19921875" style="20"/>
    <col min="257" max="257" width="4.5" style="20" customWidth="1"/>
    <col min="258" max="258" width="15.3984375" style="20" customWidth="1"/>
    <col min="259" max="260" width="12.796875" style="20" customWidth="1"/>
    <col min="261" max="261" width="22.59765625" style="20" customWidth="1"/>
    <col min="262" max="262" width="12.8984375" style="20" customWidth="1"/>
    <col min="263" max="263" width="10.3984375" style="20" customWidth="1"/>
    <col min="264" max="264" width="5.69921875" style="20" customWidth="1"/>
    <col min="265" max="265" width="15.3984375" style="20" customWidth="1"/>
    <col min="266" max="266" width="18" style="20" customWidth="1"/>
    <col min="267" max="512" width="8.19921875" style="20"/>
    <col min="513" max="513" width="4.5" style="20" customWidth="1"/>
    <col min="514" max="514" width="15.3984375" style="20" customWidth="1"/>
    <col min="515" max="516" width="12.796875" style="20" customWidth="1"/>
    <col min="517" max="517" width="22.59765625" style="20" customWidth="1"/>
    <col min="518" max="518" width="12.8984375" style="20" customWidth="1"/>
    <col min="519" max="519" width="10.3984375" style="20" customWidth="1"/>
    <col min="520" max="520" width="5.69921875" style="20" customWidth="1"/>
    <col min="521" max="521" width="15.3984375" style="20" customWidth="1"/>
    <col min="522" max="522" width="18" style="20" customWidth="1"/>
    <col min="523" max="768" width="8.19921875" style="20"/>
    <col min="769" max="769" width="4.5" style="20" customWidth="1"/>
    <col min="770" max="770" width="15.3984375" style="20" customWidth="1"/>
    <col min="771" max="772" width="12.796875" style="20" customWidth="1"/>
    <col min="773" max="773" width="22.59765625" style="20" customWidth="1"/>
    <col min="774" max="774" width="12.8984375" style="20" customWidth="1"/>
    <col min="775" max="775" width="10.3984375" style="20" customWidth="1"/>
    <col min="776" max="776" width="5.69921875" style="20" customWidth="1"/>
    <col min="777" max="777" width="15.3984375" style="20" customWidth="1"/>
    <col min="778" max="778" width="18" style="20" customWidth="1"/>
    <col min="779" max="1024" width="8.19921875" style="20"/>
    <col min="1025" max="1025" width="4.5" style="20" customWidth="1"/>
    <col min="1026" max="1026" width="15.3984375" style="20" customWidth="1"/>
    <col min="1027" max="1028" width="12.796875" style="20" customWidth="1"/>
    <col min="1029" max="1029" width="22.59765625" style="20" customWidth="1"/>
    <col min="1030" max="1030" width="12.8984375" style="20" customWidth="1"/>
    <col min="1031" max="1031" width="10.3984375" style="20" customWidth="1"/>
    <col min="1032" max="1032" width="5.69921875" style="20" customWidth="1"/>
    <col min="1033" max="1033" width="15.3984375" style="20" customWidth="1"/>
    <col min="1034" max="1034" width="18" style="20" customWidth="1"/>
    <col min="1035" max="1280" width="8.19921875" style="20"/>
    <col min="1281" max="1281" width="4.5" style="20" customWidth="1"/>
    <col min="1282" max="1282" width="15.3984375" style="20" customWidth="1"/>
    <col min="1283" max="1284" width="12.796875" style="20" customWidth="1"/>
    <col min="1285" max="1285" width="22.59765625" style="20" customWidth="1"/>
    <col min="1286" max="1286" width="12.8984375" style="20" customWidth="1"/>
    <col min="1287" max="1287" width="10.3984375" style="20" customWidth="1"/>
    <col min="1288" max="1288" width="5.69921875" style="20" customWidth="1"/>
    <col min="1289" max="1289" width="15.3984375" style="20" customWidth="1"/>
    <col min="1290" max="1290" width="18" style="20" customWidth="1"/>
    <col min="1291" max="1536" width="8.19921875" style="20"/>
    <col min="1537" max="1537" width="4.5" style="20" customWidth="1"/>
    <col min="1538" max="1538" width="15.3984375" style="20" customWidth="1"/>
    <col min="1539" max="1540" width="12.796875" style="20" customWidth="1"/>
    <col min="1541" max="1541" width="22.59765625" style="20" customWidth="1"/>
    <col min="1542" max="1542" width="12.8984375" style="20" customWidth="1"/>
    <col min="1543" max="1543" width="10.3984375" style="20" customWidth="1"/>
    <col min="1544" max="1544" width="5.69921875" style="20" customWidth="1"/>
    <col min="1545" max="1545" width="15.3984375" style="20" customWidth="1"/>
    <col min="1546" max="1546" width="18" style="20" customWidth="1"/>
    <col min="1547" max="1792" width="8.19921875" style="20"/>
    <col min="1793" max="1793" width="4.5" style="20" customWidth="1"/>
    <col min="1794" max="1794" width="15.3984375" style="20" customWidth="1"/>
    <col min="1795" max="1796" width="12.796875" style="20" customWidth="1"/>
    <col min="1797" max="1797" width="22.59765625" style="20" customWidth="1"/>
    <col min="1798" max="1798" width="12.8984375" style="20" customWidth="1"/>
    <col min="1799" max="1799" width="10.3984375" style="20" customWidth="1"/>
    <col min="1800" max="1800" width="5.69921875" style="20" customWidth="1"/>
    <col min="1801" max="1801" width="15.3984375" style="20" customWidth="1"/>
    <col min="1802" max="1802" width="18" style="20" customWidth="1"/>
    <col min="1803" max="2048" width="8.19921875" style="20"/>
    <col min="2049" max="2049" width="4.5" style="20" customWidth="1"/>
    <col min="2050" max="2050" width="15.3984375" style="20" customWidth="1"/>
    <col min="2051" max="2052" width="12.796875" style="20" customWidth="1"/>
    <col min="2053" max="2053" width="22.59765625" style="20" customWidth="1"/>
    <col min="2054" max="2054" width="12.8984375" style="20" customWidth="1"/>
    <col min="2055" max="2055" width="10.3984375" style="20" customWidth="1"/>
    <col min="2056" max="2056" width="5.69921875" style="20" customWidth="1"/>
    <col min="2057" max="2057" width="15.3984375" style="20" customWidth="1"/>
    <col min="2058" max="2058" width="18" style="20" customWidth="1"/>
    <col min="2059" max="2304" width="8.19921875" style="20"/>
    <col min="2305" max="2305" width="4.5" style="20" customWidth="1"/>
    <col min="2306" max="2306" width="15.3984375" style="20" customWidth="1"/>
    <col min="2307" max="2308" width="12.796875" style="20" customWidth="1"/>
    <col min="2309" max="2309" width="22.59765625" style="20" customWidth="1"/>
    <col min="2310" max="2310" width="12.8984375" style="20" customWidth="1"/>
    <col min="2311" max="2311" width="10.3984375" style="20" customWidth="1"/>
    <col min="2312" max="2312" width="5.69921875" style="20" customWidth="1"/>
    <col min="2313" max="2313" width="15.3984375" style="20" customWidth="1"/>
    <col min="2314" max="2314" width="18" style="20" customWidth="1"/>
    <col min="2315" max="2560" width="8.19921875" style="20"/>
    <col min="2561" max="2561" width="4.5" style="20" customWidth="1"/>
    <col min="2562" max="2562" width="15.3984375" style="20" customWidth="1"/>
    <col min="2563" max="2564" width="12.796875" style="20" customWidth="1"/>
    <col min="2565" max="2565" width="22.59765625" style="20" customWidth="1"/>
    <col min="2566" max="2566" width="12.8984375" style="20" customWidth="1"/>
    <col min="2567" max="2567" width="10.3984375" style="20" customWidth="1"/>
    <col min="2568" max="2568" width="5.69921875" style="20" customWidth="1"/>
    <col min="2569" max="2569" width="15.3984375" style="20" customWidth="1"/>
    <col min="2570" max="2570" width="18" style="20" customWidth="1"/>
    <col min="2571" max="2816" width="8.19921875" style="20"/>
    <col min="2817" max="2817" width="4.5" style="20" customWidth="1"/>
    <col min="2818" max="2818" width="15.3984375" style="20" customWidth="1"/>
    <col min="2819" max="2820" width="12.796875" style="20" customWidth="1"/>
    <col min="2821" max="2821" width="22.59765625" style="20" customWidth="1"/>
    <col min="2822" max="2822" width="12.8984375" style="20" customWidth="1"/>
    <col min="2823" max="2823" width="10.3984375" style="20" customWidth="1"/>
    <col min="2824" max="2824" width="5.69921875" style="20" customWidth="1"/>
    <col min="2825" max="2825" width="15.3984375" style="20" customWidth="1"/>
    <col min="2826" max="2826" width="18" style="20" customWidth="1"/>
    <col min="2827" max="3072" width="8.19921875" style="20"/>
    <col min="3073" max="3073" width="4.5" style="20" customWidth="1"/>
    <col min="3074" max="3074" width="15.3984375" style="20" customWidth="1"/>
    <col min="3075" max="3076" width="12.796875" style="20" customWidth="1"/>
    <col min="3077" max="3077" width="22.59765625" style="20" customWidth="1"/>
    <col min="3078" max="3078" width="12.8984375" style="20" customWidth="1"/>
    <col min="3079" max="3079" width="10.3984375" style="20" customWidth="1"/>
    <col min="3080" max="3080" width="5.69921875" style="20" customWidth="1"/>
    <col min="3081" max="3081" width="15.3984375" style="20" customWidth="1"/>
    <col min="3082" max="3082" width="18" style="20" customWidth="1"/>
    <col min="3083" max="3328" width="8.19921875" style="20"/>
    <col min="3329" max="3329" width="4.5" style="20" customWidth="1"/>
    <col min="3330" max="3330" width="15.3984375" style="20" customWidth="1"/>
    <col min="3331" max="3332" width="12.796875" style="20" customWidth="1"/>
    <col min="3333" max="3333" width="22.59765625" style="20" customWidth="1"/>
    <col min="3334" max="3334" width="12.8984375" style="20" customWidth="1"/>
    <col min="3335" max="3335" width="10.3984375" style="20" customWidth="1"/>
    <col min="3336" max="3336" width="5.69921875" style="20" customWidth="1"/>
    <col min="3337" max="3337" width="15.3984375" style="20" customWidth="1"/>
    <col min="3338" max="3338" width="18" style="20" customWidth="1"/>
    <col min="3339" max="3584" width="8.19921875" style="20"/>
    <col min="3585" max="3585" width="4.5" style="20" customWidth="1"/>
    <col min="3586" max="3586" width="15.3984375" style="20" customWidth="1"/>
    <col min="3587" max="3588" width="12.796875" style="20" customWidth="1"/>
    <col min="3589" max="3589" width="22.59765625" style="20" customWidth="1"/>
    <col min="3590" max="3590" width="12.8984375" style="20" customWidth="1"/>
    <col min="3591" max="3591" width="10.3984375" style="20" customWidth="1"/>
    <col min="3592" max="3592" width="5.69921875" style="20" customWidth="1"/>
    <col min="3593" max="3593" width="15.3984375" style="20" customWidth="1"/>
    <col min="3594" max="3594" width="18" style="20" customWidth="1"/>
    <col min="3595" max="3840" width="8.19921875" style="20"/>
    <col min="3841" max="3841" width="4.5" style="20" customWidth="1"/>
    <col min="3842" max="3842" width="15.3984375" style="20" customWidth="1"/>
    <col min="3843" max="3844" width="12.796875" style="20" customWidth="1"/>
    <col min="3845" max="3845" width="22.59765625" style="20" customWidth="1"/>
    <col min="3846" max="3846" width="12.8984375" style="20" customWidth="1"/>
    <col min="3847" max="3847" width="10.3984375" style="20" customWidth="1"/>
    <col min="3848" max="3848" width="5.69921875" style="20" customWidth="1"/>
    <col min="3849" max="3849" width="15.3984375" style="20" customWidth="1"/>
    <col min="3850" max="3850" width="18" style="20" customWidth="1"/>
    <col min="3851" max="4096" width="8.19921875" style="20"/>
    <col min="4097" max="4097" width="4.5" style="20" customWidth="1"/>
    <col min="4098" max="4098" width="15.3984375" style="20" customWidth="1"/>
    <col min="4099" max="4100" width="12.796875" style="20" customWidth="1"/>
    <col min="4101" max="4101" width="22.59765625" style="20" customWidth="1"/>
    <col min="4102" max="4102" width="12.8984375" style="20" customWidth="1"/>
    <col min="4103" max="4103" width="10.3984375" style="20" customWidth="1"/>
    <col min="4104" max="4104" width="5.69921875" style="20" customWidth="1"/>
    <col min="4105" max="4105" width="15.3984375" style="20" customWidth="1"/>
    <col min="4106" max="4106" width="18" style="20" customWidth="1"/>
    <col min="4107" max="4352" width="8.19921875" style="20"/>
    <col min="4353" max="4353" width="4.5" style="20" customWidth="1"/>
    <col min="4354" max="4354" width="15.3984375" style="20" customWidth="1"/>
    <col min="4355" max="4356" width="12.796875" style="20" customWidth="1"/>
    <col min="4357" max="4357" width="22.59765625" style="20" customWidth="1"/>
    <col min="4358" max="4358" width="12.8984375" style="20" customWidth="1"/>
    <col min="4359" max="4359" width="10.3984375" style="20" customWidth="1"/>
    <col min="4360" max="4360" width="5.69921875" style="20" customWidth="1"/>
    <col min="4361" max="4361" width="15.3984375" style="20" customWidth="1"/>
    <col min="4362" max="4362" width="18" style="20" customWidth="1"/>
    <col min="4363" max="4608" width="8.19921875" style="20"/>
    <col min="4609" max="4609" width="4.5" style="20" customWidth="1"/>
    <col min="4610" max="4610" width="15.3984375" style="20" customWidth="1"/>
    <col min="4611" max="4612" width="12.796875" style="20" customWidth="1"/>
    <col min="4613" max="4613" width="22.59765625" style="20" customWidth="1"/>
    <col min="4614" max="4614" width="12.8984375" style="20" customWidth="1"/>
    <col min="4615" max="4615" width="10.3984375" style="20" customWidth="1"/>
    <col min="4616" max="4616" width="5.69921875" style="20" customWidth="1"/>
    <col min="4617" max="4617" width="15.3984375" style="20" customWidth="1"/>
    <col min="4618" max="4618" width="18" style="20" customWidth="1"/>
    <col min="4619" max="4864" width="8.19921875" style="20"/>
    <col min="4865" max="4865" width="4.5" style="20" customWidth="1"/>
    <col min="4866" max="4866" width="15.3984375" style="20" customWidth="1"/>
    <col min="4867" max="4868" width="12.796875" style="20" customWidth="1"/>
    <col min="4869" max="4869" width="22.59765625" style="20" customWidth="1"/>
    <col min="4870" max="4870" width="12.8984375" style="20" customWidth="1"/>
    <col min="4871" max="4871" width="10.3984375" style="20" customWidth="1"/>
    <col min="4872" max="4872" width="5.69921875" style="20" customWidth="1"/>
    <col min="4873" max="4873" width="15.3984375" style="20" customWidth="1"/>
    <col min="4874" max="4874" width="18" style="20" customWidth="1"/>
    <col min="4875" max="5120" width="8.19921875" style="20"/>
    <col min="5121" max="5121" width="4.5" style="20" customWidth="1"/>
    <col min="5122" max="5122" width="15.3984375" style="20" customWidth="1"/>
    <col min="5123" max="5124" width="12.796875" style="20" customWidth="1"/>
    <col min="5125" max="5125" width="22.59765625" style="20" customWidth="1"/>
    <col min="5126" max="5126" width="12.8984375" style="20" customWidth="1"/>
    <col min="5127" max="5127" width="10.3984375" style="20" customWidth="1"/>
    <col min="5128" max="5128" width="5.69921875" style="20" customWidth="1"/>
    <col min="5129" max="5129" width="15.3984375" style="20" customWidth="1"/>
    <col min="5130" max="5130" width="18" style="20" customWidth="1"/>
    <col min="5131" max="5376" width="8.19921875" style="20"/>
    <col min="5377" max="5377" width="4.5" style="20" customWidth="1"/>
    <col min="5378" max="5378" width="15.3984375" style="20" customWidth="1"/>
    <col min="5379" max="5380" width="12.796875" style="20" customWidth="1"/>
    <col min="5381" max="5381" width="22.59765625" style="20" customWidth="1"/>
    <col min="5382" max="5382" width="12.8984375" style="20" customWidth="1"/>
    <col min="5383" max="5383" width="10.3984375" style="20" customWidth="1"/>
    <col min="5384" max="5384" width="5.69921875" style="20" customWidth="1"/>
    <col min="5385" max="5385" width="15.3984375" style="20" customWidth="1"/>
    <col min="5386" max="5386" width="18" style="20" customWidth="1"/>
    <col min="5387" max="5632" width="8.19921875" style="20"/>
    <col min="5633" max="5633" width="4.5" style="20" customWidth="1"/>
    <col min="5634" max="5634" width="15.3984375" style="20" customWidth="1"/>
    <col min="5635" max="5636" width="12.796875" style="20" customWidth="1"/>
    <col min="5637" max="5637" width="22.59765625" style="20" customWidth="1"/>
    <col min="5638" max="5638" width="12.8984375" style="20" customWidth="1"/>
    <col min="5639" max="5639" width="10.3984375" style="20" customWidth="1"/>
    <col min="5640" max="5640" width="5.69921875" style="20" customWidth="1"/>
    <col min="5641" max="5641" width="15.3984375" style="20" customWidth="1"/>
    <col min="5642" max="5642" width="18" style="20" customWidth="1"/>
    <col min="5643" max="5888" width="8.19921875" style="20"/>
    <col min="5889" max="5889" width="4.5" style="20" customWidth="1"/>
    <col min="5890" max="5890" width="15.3984375" style="20" customWidth="1"/>
    <col min="5891" max="5892" width="12.796875" style="20" customWidth="1"/>
    <col min="5893" max="5893" width="22.59765625" style="20" customWidth="1"/>
    <col min="5894" max="5894" width="12.8984375" style="20" customWidth="1"/>
    <col min="5895" max="5895" width="10.3984375" style="20" customWidth="1"/>
    <col min="5896" max="5896" width="5.69921875" style="20" customWidth="1"/>
    <col min="5897" max="5897" width="15.3984375" style="20" customWidth="1"/>
    <col min="5898" max="5898" width="18" style="20" customWidth="1"/>
    <col min="5899" max="6144" width="8.19921875" style="20"/>
    <col min="6145" max="6145" width="4.5" style="20" customWidth="1"/>
    <col min="6146" max="6146" width="15.3984375" style="20" customWidth="1"/>
    <col min="6147" max="6148" width="12.796875" style="20" customWidth="1"/>
    <col min="6149" max="6149" width="22.59765625" style="20" customWidth="1"/>
    <col min="6150" max="6150" width="12.8984375" style="20" customWidth="1"/>
    <col min="6151" max="6151" width="10.3984375" style="20" customWidth="1"/>
    <col min="6152" max="6152" width="5.69921875" style="20" customWidth="1"/>
    <col min="6153" max="6153" width="15.3984375" style="20" customWidth="1"/>
    <col min="6154" max="6154" width="18" style="20" customWidth="1"/>
    <col min="6155" max="6400" width="8.19921875" style="20"/>
    <col min="6401" max="6401" width="4.5" style="20" customWidth="1"/>
    <col min="6402" max="6402" width="15.3984375" style="20" customWidth="1"/>
    <col min="6403" max="6404" width="12.796875" style="20" customWidth="1"/>
    <col min="6405" max="6405" width="22.59765625" style="20" customWidth="1"/>
    <col min="6406" max="6406" width="12.8984375" style="20" customWidth="1"/>
    <col min="6407" max="6407" width="10.3984375" style="20" customWidth="1"/>
    <col min="6408" max="6408" width="5.69921875" style="20" customWidth="1"/>
    <col min="6409" max="6409" width="15.3984375" style="20" customWidth="1"/>
    <col min="6410" max="6410" width="18" style="20" customWidth="1"/>
    <col min="6411" max="6656" width="8.19921875" style="20"/>
    <col min="6657" max="6657" width="4.5" style="20" customWidth="1"/>
    <col min="6658" max="6658" width="15.3984375" style="20" customWidth="1"/>
    <col min="6659" max="6660" width="12.796875" style="20" customWidth="1"/>
    <col min="6661" max="6661" width="22.59765625" style="20" customWidth="1"/>
    <col min="6662" max="6662" width="12.8984375" style="20" customWidth="1"/>
    <col min="6663" max="6663" width="10.3984375" style="20" customWidth="1"/>
    <col min="6664" max="6664" width="5.69921875" style="20" customWidth="1"/>
    <col min="6665" max="6665" width="15.3984375" style="20" customWidth="1"/>
    <col min="6666" max="6666" width="18" style="20" customWidth="1"/>
    <col min="6667" max="6912" width="8.19921875" style="20"/>
    <col min="6913" max="6913" width="4.5" style="20" customWidth="1"/>
    <col min="6914" max="6914" width="15.3984375" style="20" customWidth="1"/>
    <col min="6915" max="6916" width="12.796875" style="20" customWidth="1"/>
    <col min="6917" max="6917" width="22.59765625" style="20" customWidth="1"/>
    <col min="6918" max="6918" width="12.8984375" style="20" customWidth="1"/>
    <col min="6919" max="6919" width="10.3984375" style="20" customWidth="1"/>
    <col min="6920" max="6920" width="5.69921875" style="20" customWidth="1"/>
    <col min="6921" max="6921" width="15.3984375" style="20" customWidth="1"/>
    <col min="6922" max="6922" width="18" style="20" customWidth="1"/>
    <col min="6923" max="7168" width="8.19921875" style="20"/>
    <col min="7169" max="7169" width="4.5" style="20" customWidth="1"/>
    <col min="7170" max="7170" width="15.3984375" style="20" customWidth="1"/>
    <col min="7171" max="7172" width="12.796875" style="20" customWidth="1"/>
    <col min="7173" max="7173" width="22.59765625" style="20" customWidth="1"/>
    <col min="7174" max="7174" width="12.8984375" style="20" customWidth="1"/>
    <col min="7175" max="7175" width="10.3984375" style="20" customWidth="1"/>
    <col min="7176" max="7176" width="5.69921875" style="20" customWidth="1"/>
    <col min="7177" max="7177" width="15.3984375" style="20" customWidth="1"/>
    <col min="7178" max="7178" width="18" style="20" customWidth="1"/>
    <col min="7179" max="7424" width="8.19921875" style="20"/>
    <col min="7425" max="7425" width="4.5" style="20" customWidth="1"/>
    <col min="7426" max="7426" width="15.3984375" style="20" customWidth="1"/>
    <col min="7427" max="7428" width="12.796875" style="20" customWidth="1"/>
    <col min="7429" max="7429" width="22.59765625" style="20" customWidth="1"/>
    <col min="7430" max="7430" width="12.8984375" style="20" customWidth="1"/>
    <col min="7431" max="7431" width="10.3984375" style="20" customWidth="1"/>
    <col min="7432" max="7432" width="5.69921875" style="20" customWidth="1"/>
    <col min="7433" max="7433" width="15.3984375" style="20" customWidth="1"/>
    <col min="7434" max="7434" width="18" style="20" customWidth="1"/>
    <col min="7435" max="7680" width="8.19921875" style="20"/>
    <col min="7681" max="7681" width="4.5" style="20" customWidth="1"/>
    <col min="7682" max="7682" width="15.3984375" style="20" customWidth="1"/>
    <col min="7683" max="7684" width="12.796875" style="20" customWidth="1"/>
    <col min="7685" max="7685" width="22.59765625" style="20" customWidth="1"/>
    <col min="7686" max="7686" width="12.8984375" style="20" customWidth="1"/>
    <col min="7687" max="7687" width="10.3984375" style="20" customWidth="1"/>
    <col min="7688" max="7688" width="5.69921875" style="20" customWidth="1"/>
    <col min="7689" max="7689" width="15.3984375" style="20" customWidth="1"/>
    <col min="7690" max="7690" width="18" style="20" customWidth="1"/>
    <col min="7691" max="7936" width="8.19921875" style="20"/>
    <col min="7937" max="7937" width="4.5" style="20" customWidth="1"/>
    <col min="7938" max="7938" width="15.3984375" style="20" customWidth="1"/>
    <col min="7939" max="7940" width="12.796875" style="20" customWidth="1"/>
    <col min="7941" max="7941" width="22.59765625" style="20" customWidth="1"/>
    <col min="7942" max="7942" width="12.8984375" style="20" customWidth="1"/>
    <col min="7943" max="7943" width="10.3984375" style="20" customWidth="1"/>
    <col min="7944" max="7944" width="5.69921875" style="20" customWidth="1"/>
    <col min="7945" max="7945" width="15.3984375" style="20" customWidth="1"/>
    <col min="7946" max="7946" width="18" style="20" customWidth="1"/>
    <col min="7947" max="8192" width="8.19921875" style="20"/>
    <col min="8193" max="8193" width="4.5" style="20" customWidth="1"/>
    <col min="8194" max="8194" width="15.3984375" style="20" customWidth="1"/>
    <col min="8195" max="8196" width="12.796875" style="20" customWidth="1"/>
    <col min="8197" max="8197" width="22.59765625" style="20" customWidth="1"/>
    <col min="8198" max="8198" width="12.8984375" style="20" customWidth="1"/>
    <col min="8199" max="8199" width="10.3984375" style="20" customWidth="1"/>
    <col min="8200" max="8200" width="5.69921875" style="20" customWidth="1"/>
    <col min="8201" max="8201" width="15.3984375" style="20" customWidth="1"/>
    <col min="8202" max="8202" width="18" style="20" customWidth="1"/>
    <col min="8203" max="8448" width="8.19921875" style="20"/>
    <col min="8449" max="8449" width="4.5" style="20" customWidth="1"/>
    <col min="8450" max="8450" width="15.3984375" style="20" customWidth="1"/>
    <col min="8451" max="8452" width="12.796875" style="20" customWidth="1"/>
    <col min="8453" max="8453" width="22.59765625" style="20" customWidth="1"/>
    <col min="8454" max="8454" width="12.8984375" style="20" customWidth="1"/>
    <col min="8455" max="8455" width="10.3984375" style="20" customWidth="1"/>
    <col min="8456" max="8456" width="5.69921875" style="20" customWidth="1"/>
    <col min="8457" max="8457" width="15.3984375" style="20" customWidth="1"/>
    <col min="8458" max="8458" width="18" style="20" customWidth="1"/>
    <col min="8459" max="8704" width="8.19921875" style="20"/>
    <col min="8705" max="8705" width="4.5" style="20" customWidth="1"/>
    <col min="8706" max="8706" width="15.3984375" style="20" customWidth="1"/>
    <col min="8707" max="8708" width="12.796875" style="20" customWidth="1"/>
    <col min="8709" max="8709" width="22.59765625" style="20" customWidth="1"/>
    <col min="8710" max="8710" width="12.8984375" style="20" customWidth="1"/>
    <col min="8711" max="8711" width="10.3984375" style="20" customWidth="1"/>
    <col min="8712" max="8712" width="5.69921875" style="20" customWidth="1"/>
    <col min="8713" max="8713" width="15.3984375" style="20" customWidth="1"/>
    <col min="8714" max="8714" width="18" style="20" customWidth="1"/>
    <col min="8715" max="8960" width="8.19921875" style="20"/>
    <col min="8961" max="8961" width="4.5" style="20" customWidth="1"/>
    <col min="8962" max="8962" width="15.3984375" style="20" customWidth="1"/>
    <col min="8963" max="8964" width="12.796875" style="20" customWidth="1"/>
    <col min="8965" max="8965" width="22.59765625" style="20" customWidth="1"/>
    <col min="8966" max="8966" width="12.8984375" style="20" customWidth="1"/>
    <col min="8967" max="8967" width="10.3984375" style="20" customWidth="1"/>
    <col min="8968" max="8968" width="5.69921875" style="20" customWidth="1"/>
    <col min="8969" max="8969" width="15.3984375" style="20" customWidth="1"/>
    <col min="8970" max="8970" width="18" style="20" customWidth="1"/>
    <col min="8971" max="9216" width="8.19921875" style="20"/>
    <col min="9217" max="9217" width="4.5" style="20" customWidth="1"/>
    <col min="9218" max="9218" width="15.3984375" style="20" customWidth="1"/>
    <col min="9219" max="9220" width="12.796875" style="20" customWidth="1"/>
    <col min="9221" max="9221" width="22.59765625" style="20" customWidth="1"/>
    <col min="9222" max="9222" width="12.8984375" style="20" customWidth="1"/>
    <col min="9223" max="9223" width="10.3984375" style="20" customWidth="1"/>
    <col min="9224" max="9224" width="5.69921875" style="20" customWidth="1"/>
    <col min="9225" max="9225" width="15.3984375" style="20" customWidth="1"/>
    <col min="9226" max="9226" width="18" style="20" customWidth="1"/>
    <col min="9227" max="9472" width="8.19921875" style="20"/>
    <col min="9473" max="9473" width="4.5" style="20" customWidth="1"/>
    <col min="9474" max="9474" width="15.3984375" style="20" customWidth="1"/>
    <col min="9475" max="9476" width="12.796875" style="20" customWidth="1"/>
    <col min="9477" max="9477" width="22.59765625" style="20" customWidth="1"/>
    <col min="9478" max="9478" width="12.8984375" style="20" customWidth="1"/>
    <col min="9479" max="9479" width="10.3984375" style="20" customWidth="1"/>
    <col min="9480" max="9480" width="5.69921875" style="20" customWidth="1"/>
    <col min="9481" max="9481" width="15.3984375" style="20" customWidth="1"/>
    <col min="9482" max="9482" width="18" style="20" customWidth="1"/>
    <col min="9483" max="9728" width="8.19921875" style="20"/>
    <col min="9729" max="9729" width="4.5" style="20" customWidth="1"/>
    <col min="9730" max="9730" width="15.3984375" style="20" customWidth="1"/>
    <col min="9731" max="9732" width="12.796875" style="20" customWidth="1"/>
    <col min="9733" max="9733" width="22.59765625" style="20" customWidth="1"/>
    <col min="9734" max="9734" width="12.8984375" style="20" customWidth="1"/>
    <col min="9735" max="9735" width="10.3984375" style="20" customWidth="1"/>
    <col min="9736" max="9736" width="5.69921875" style="20" customWidth="1"/>
    <col min="9737" max="9737" width="15.3984375" style="20" customWidth="1"/>
    <col min="9738" max="9738" width="18" style="20" customWidth="1"/>
    <col min="9739" max="9984" width="8.19921875" style="20"/>
    <col min="9985" max="9985" width="4.5" style="20" customWidth="1"/>
    <col min="9986" max="9986" width="15.3984375" style="20" customWidth="1"/>
    <col min="9987" max="9988" width="12.796875" style="20" customWidth="1"/>
    <col min="9989" max="9989" width="22.59765625" style="20" customWidth="1"/>
    <col min="9990" max="9990" width="12.8984375" style="20" customWidth="1"/>
    <col min="9991" max="9991" width="10.3984375" style="20" customWidth="1"/>
    <col min="9992" max="9992" width="5.69921875" style="20" customWidth="1"/>
    <col min="9993" max="9993" width="15.3984375" style="20" customWidth="1"/>
    <col min="9994" max="9994" width="18" style="20" customWidth="1"/>
    <col min="9995" max="10240" width="8.19921875" style="20"/>
    <col min="10241" max="10241" width="4.5" style="20" customWidth="1"/>
    <col min="10242" max="10242" width="15.3984375" style="20" customWidth="1"/>
    <col min="10243" max="10244" width="12.796875" style="20" customWidth="1"/>
    <col min="10245" max="10245" width="22.59765625" style="20" customWidth="1"/>
    <col min="10246" max="10246" width="12.8984375" style="20" customWidth="1"/>
    <col min="10247" max="10247" width="10.3984375" style="20" customWidth="1"/>
    <col min="10248" max="10248" width="5.69921875" style="20" customWidth="1"/>
    <col min="10249" max="10249" width="15.3984375" style="20" customWidth="1"/>
    <col min="10250" max="10250" width="18" style="20" customWidth="1"/>
    <col min="10251" max="10496" width="8.19921875" style="20"/>
    <col min="10497" max="10497" width="4.5" style="20" customWidth="1"/>
    <col min="10498" max="10498" width="15.3984375" style="20" customWidth="1"/>
    <col min="10499" max="10500" width="12.796875" style="20" customWidth="1"/>
    <col min="10501" max="10501" width="22.59765625" style="20" customWidth="1"/>
    <col min="10502" max="10502" width="12.8984375" style="20" customWidth="1"/>
    <col min="10503" max="10503" width="10.3984375" style="20" customWidth="1"/>
    <col min="10504" max="10504" width="5.69921875" style="20" customWidth="1"/>
    <col min="10505" max="10505" width="15.3984375" style="20" customWidth="1"/>
    <col min="10506" max="10506" width="18" style="20" customWidth="1"/>
    <col min="10507" max="10752" width="8.19921875" style="20"/>
    <col min="10753" max="10753" width="4.5" style="20" customWidth="1"/>
    <col min="10754" max="10754" width="15.3984375" style="20" customWidth="1"/>
    <col min="10755" max="10756" width="12.796875" style="20" customWidth="1"/>
    <col min="10757" max="10757" width="22.59765625" style="20" customWidth="1"/>
    <col min="10758" max="10758" width="12.8984375" style="20" customWidth="1"/>
    <col min="10759" max="10759" width="10.3984375" style="20" customWidth="1"/>
    <col min="10760" max="10760" width="5.69921875" style="20" customWidth="1"/>
    <col min="10761" max="10761" width="15.3984375" style="20" customWidth="1"/>
    <col min="10762" max="10762" width="18" style="20" customWidth="1"/>
    <col min="10763" max="11008" width="8.19921875" style="20"/>
    <col min="11009" max="11009" width="4.5" style="20" customWidth="1"/>
    <col min="11010" max="11010" width="15.3984375" style="20" customWidth="1"/>
    <col min="11011" max="11012" width="12.796875" style="20" customWidth="1"/>
    <col min="11013" max="11013" width="22.59765625" style="20" customWidth="1"/>
    <col min="11014" max="11014" width="12.8984375" style="20" customWidth="1"/>
    <col min="11015" max="11015" width="10.3984375" style="20" customWidth="1"/>
    <col min="11016" max="11016" width="5.69921875" style="20" customWidth="1"/>
    <col min="11017" max="11017" width="15.3984375" style="20" customWidth="1"/>
    <col min="11018" max="11018" width="18" style="20" customWidth="1"/>
    <col min="11019" max="11264" width="8.19921875" style="20"/>
    <col min="11265" max="11265" width="4.5" style="20" customWidth="1"/>
    <col min="11266" max="11266" width="15.3984375" style="20" customWidth="1"/>
    <col min="11267" max="11268" width="12.796875" style="20" customWidth="1"/>
    <col min="11269" max="11269" width="22.59765625" style="20" customWidth="1"/>
    <col min="11270" max="11270" width="12.8984375" style="20" customWidth="1"/>
    <col min="11271" max="11271" width="10.3984375" style="20" customWidth="1"/>
    <col min="11272" max="11272" width="5.69921875" style="20" customWidth="1"/>
    <col min="11273" max="11273" width="15.3984375" style="20" customWidth="1"/>
    <col min="11274" max="11274" width="18" style="20" customWidth="1"/>
    <col min="11275" max="11520" width="8.19921875" style="20"/>
    <col min="11521" max="11521" width="4.5" style="20" customWidth="1"/>
    <col min="11522" max="11522" width="15.3984375" style="20" customWidth="1"/>
    <col min="11523" max="11524" width="12.796875" style="20" customWidth="1"/>
    <col min="11525" max="11525" width="22.59765625" style="20" customWidth="1"/>
    <col min="11526" max="11526" width="12.8984375" style="20" customWidth="1"/>
    <col min="11527" max="11527" width="10.3984375" style="20" customWidth="1"/>
    <col min="11528" max="11528" width="5.69921875" style="20" customWidth="1"/>
    <col min="11529" max="11529" width="15.3984375" style="20" customWidth="1"/>
    <col min="11530" max="11530" width="18" style="20" customWidth="1"/>
    <col min="11531" max="11776" width="8.19921875" style="20"/>
    <col min="11777" max="11777" width="4.5" style="20" customWidth="1"/>
    <col min="11778" max="11778" width="15.3984375" style="20" customWidth="1"/>
    <col min="11779" max="11780" width="12.796875" style="20" customWidth="1"/>
    <col min="11781" max="11781" width="22.59765625" style="20" customWidth="1"/>
    <col min="11782" max="11782" width="12.8984375" style="20" customWidth="1"/>
    <col min="11783" max="11783" width="10.3984375" style="20" customWidth="1"/>
    <col min="11784" max="11784" width="5.69921875" style="20" customWidth="1"/>
    <col min="11785" max="11785" width="15.3984375" style="20" customWidth="1"/>
    <col min="11786" max="11786" width="18" style="20" customWidth="1"/>
    <col min="11787" max="12032" width="8.19921875" style="20"/>
    <col min="12033" max="12033" width="4.5" style="20" customWidth="1"/>
    <col min="12034" max="12034" width="15.3984375" style="20" customWidth="1"/>
    <col min="12035" max="12036" width="12.796875" style="20" customWidth="1"/>
    <col min="12037" max="12037" width="22.59765625" style="20" customWidth="1"/>
    <col min="12038" max="12038" width="12.8984375" style="20" customWidth="1"/>
    <col min="12039" max="12039" width="10.3984375" style="20" customWidth="1"/>
    <col min="12040" max="12040" width="5.69921875" style="20" customWidth="1"/>
    <col min="12041" max="12041" width="15.3984375" style="20" customWidth="1"/>
    <col min="12042" max="12042" width="18" style="20" customWidth="1"/>
    <col min="12043" max="12288" width="8.19921875" style="20"/>
    <col min="12289" max="12289" width="4.5" style="20" customWidth="1"/>
    <col min="12290" max="12290" width="15.3984375" style="20" customWidth="1"/>
    <col min="12291" max="12292" width="12.796875" style="20" customWidth="1"/>
    <col min="12293" max="12293" width="22.59765625" style="20" customWidth="1"/>
    <col min="12294" max="12294" width="12.8984375" style="20" customWidth="1"/>
    <col min="12295" max="12295" width="10.3984375" style="20" customWidth="1"/>
    <col min="12296" max="12296" width="5.69921875" style="20" customWidth="1"/>
    <col min="12297" max="12297" width="15.3984375" style="20" customWidth="1"/>
    <col min="12298" max="12298" width="18" style="20" customWidth="1"/>
    <col min="12299" max="12544" width="8.19921875" style="20"/>
    <col min="12545" max="12545" width="4.5" style="20" customWidth="1"/>
    <col min="12546" max="12546" width="15.3984375" style="20" customWidth="1"/>
    <col min="12547" max="12548" width="12.796875" style="20" customWidth="1"/>
    <col min="12549" max="12549" width="22.59765625" style="20" customWidth="1"/>
    <col min="12550" max="12550" width="12.8984375" style="20" customWidth="1"/>
    <col min="12551" max="12551" width="10.3984375" style="20" customWidth="1"/>
    <col min="12552" max="12552" width="5.69921875" style="20" customWidth="1"/>
    <col min="12553" max="12553" width="15.3984375" style="20" customWidth="1"/>
    <col min="12554" max="12554" width="18" style="20" customWidth="1"/>
    <col min="12555" max="12800" width="8.19921875" style="20"/>
    <col min="12801" max="12801" width="4.5" style="20" customWidth="1"/>
    <col min="12802" max="12802" width="15.3984375" style="20" customWidth="1"/>
    <col min="12803" max="12804" width="12.796875" style="20" customWidth="1"/>
    <col min="12805" max="12805" width="22.59765625" style="20" customWidth="1"/>
    <col min="12806" max="12806" width="12.8984375" style="20" customWidth="1"/>
    <col min="12807" max="12807" width="10.3984375" style="20" customWidth="1"/>
    <col min="12808" max="12808" width="5.69921875" style="20" customWidth="1"/>
    <col min="12809" max="12809" width="15.3984375" style="20" customWidth="1"/>
    <col min="12810" max="12810" width="18" style="20" customWidth="1"/>
    <col min="12811" max="13056" width="8.19921875" style="20"/>
    <col min="13057" max="13057" width="4.5" style="20" customWidth="1"/>
    <col min="13058" max="13058" width="15.3984375" style="20" customWidth="1"/>
    <col min="13059" max="13060" width="12.796875" style="20" customWidth="1"/>
    <col min="13061" max="13061" width="22.59765625" style="20" customWidth="1"/>
    <col min="13062" max="13062" width="12.8984375" style="20" customWidth="1"/>
    <col min="13063" max="13063" width="10.3984375" style="20" customWidth="1"/>
    <col min="13064" max="13064" width="5.69921875" style="20" customWidth="1"/>
    <col min="13065" max="13065" width="15.3984375" style="20" customWidth="1"/>
    <col min="13066" max="13066" width="18" style="20" customWidth="1"/>
    <col min="13067" max="13312" width="8.19921875" style="20"/>
    <col min="13313" max="13313" width="4.5" style="20" customWidth="1"/>
    <col min="13314" max="13314" width="15.3984375" style="20" customWidth="1"/>
    <col min="13315" max="13316" width="12.796875" style="20" customWidth="1"/>
    <col min="13317" max="13317" width="22.59765625" style="20" customWidth="1"/>
    <col min="13318" max="13318" width="12.8984375" style="20" customWidth="1"/>
    <col min="13319" max="13319" width="10.3984375" style="20" customWidth="1"/>
    <col min="13320" max="13320" width="5.69921875" style="20" customWidth="1"/>
    <col min="13321" max="13321" width="15.3984375" style="20" customWidth="1"/>
    <col min="13322" max="13322" width="18" style="20" customWidth="1"/>
    <col min="13323" max="13568" width="8.19921875" style="20"/>
    <col min="13569" max="13569" width="4.5" style="20" customWidth="1"/>
    <col min="13570" max="13570" width="15.3984375" style="20" customWidth="1"/>
    <col min="13571" max="13572" width="12.796875" style="20" customWidth="1"/>
    <col min="13573" max="13573" width="22.59765625" style="20" customWidth="1"/>
    <col min="13574" max="13574" width="12.8984375" style="20" customWidth="1"/>
    <col min="13575" max="13575" width="10.3984375" style="20" customWidth="1"/>
    <col min="13576" max="13576" width="5.69921875" style="20" customWidth="1"/>
    <col min="13577" max="13577" width="15.3984375" style="20" customWidth="1"/>
    <col min="13578" max="13578" width="18" style="20" customWidth="1"/>
    <col min="13579" max="13824" width="8.19921875" style="20"/>
    <col min="13825" max="13825" width="4.5" style="20" customWidth="1"/>
    <col min="13826" max="13826" width="15.3984375" style="20" customWidth="1"/>
    <col min="13827" max="13828" width="12.796875" style="20" customWidth="1"/>
    <col min="13829" max="13829" width="22.59765625" style="20" customWidth="1"/>
    <col min="13830" max="13830" width="12.8984375" style="20" customWidth="1"/>
    <col min="13831" max="13831" width="10.3984375" style="20" customWidth="1"/>
    <col min="13832" max="13832" width="5.69921875" style="20" customWidth="1"/>
    <col min="13833" max="13833" width="15.3984375" style="20" customWidth="1"/>
    <col min="13834" max="13834" width="18" style="20" customWidth="1"/>
    <col min="13835" max="14080" width="8.19921875" style="20"/>
    <col min="14081" max="14081" width="4.5" style="20" customWidth="1"/>
    <col min="14082" max="14082" width="15.3984375" style="20" customWidth="1"/>
    <col min="14083" max="14084" width="12.796875" style="20" customWidth="1"/>
    <col min="14085" max="14085" width="22.59765625" style="20" customWidth="1"/>
    <col min="14086" max="14086" width="12.8984375" style="20" customWidth="1"/>
    <col min="14087" max="14087" width="10.3984375" style="20" customWidth="1"/>
    <col min="14088" max="14088" width="5.69921875" style="20" customWidth="1"/>
    <col min="14089" max="14089" width="15.3984375" style="20" customWidth="1"/>
    <col min="14090" max="14090" width="18" style="20" customWidth="1"/>
    <col min="14091" max="14336" width="8.19921875" style="20"/>
    <col min="14337" max="14337" width="4.5" style="20" customWidth="1"/>
    <col min="14338" max="14338" width="15.3984375" style="20" customWidth="1"/>
    <col min="14339" max="14340" width="12.796875" style="20" customWidth="1"/>
    <col min="14341" max="14341" width="22.59765625" style="20" customWidth="1"/>
    <col min="14342" max="14342" width="12.8984375" style="20" customWidth="1"/>
    <col min="14343" max="14343" width="10.3984375" style="20" customWidth="1"/>
    <col min="14344" max="14344" width="5.69921875" style="20" customWidth="1"/>
    <col min="14345" max="14345" width="15.3984375" style="20" customWidth="1"/>
    <col min="14346" max="14346" width="18" style="20" customWidth="1"/>
    <col min="14347" max="14592" width="8.19921875" style="20"/>
    <col min="14593" max="14593" width="4.5" style="20" customWidth="1"/>
    <col min="14594" max="14594" width="15.3984375" style="20" customWidth="1"/>
    <col min="14595" max="14596" width="12.796875" style="20" customWidth="1"/>
    <col min="14597" max="14597" width="22.59765625" style="20" customWidth="1"/>
    <col min="14598" max="14598" width="12.8984375" style="20" customWidth="1"/>
    <col min="14599" max="14599" width="10.3984375" style="20" customWidth="1"/>
    <col min="14600" max="14600" width="5.69921875" style="20" customWidth="1"/>
    <col min="14601" max="14601" width="15.3984375" style="20" customWidth="1"/>
    <col min="14602" max="14602" width="18" style="20" customWidth="1"/>
    <col min="14603" max="14848" width="8.19921875" style="20"/>
    <col min="14849" max="14849" width="4.5" style="20" customWidth="1"/>
    <col min="14850" max="14850" width="15.3984375" style="20" customWidth="1"/>
    <col min="14851" max="14852" width="12.796875" style="20" customWidth="1"/>
    <col min="14853" max="14853" width="22.59765625" style="20" customWidth="1"/>
    <col min="14854" max="14854" width="12.8984375" style="20" customWidth="1"/>
    <col min="14855" max="14855" width="10.3984375" style="20" customWidth="1"/>
    <col min="14856" max="14856" width="5.69921875" style="20" customWidth="1"/>
    <col min="14857" max="14857" width="15.3984375" style="20" customWidth="1"/>
    <col min="14858" max="14858" width="18" style="20" customWidth="1"/>
    <col min="14859" max="15104" width="8.19921875" style="20"/>
    <col min="15105" max="15105" width="4.5" style="20" customWidth="1"/>
    <col min="15106" max="15106" width="15.3984375" style="20" customWidth="1"/>
    <col min="15107" max="15108" width="12.796875" style="20" customWidth="1"/>
    <col min="15109" max="15109" width="22.59765625" style="20" customWidth="1"/>
    <col min="15110" max="15110" width="12.8984375" style="20" customWidth="1"/>
    <col min="15111" max="15111" width="10.3984375" style="20" customWidth="1"/>
    <col min="15112" max="15112" width="5.69921875" style="20" customWidth="1"/>
    <col min="15113" max="15113" width="15.3984375" style="20" customWidth="1"/>
    <col min="15114" max="15114" width="18" style="20" customWidth="1"/>
    <col min="15115" max="15360" width="8.19921875" style="20"/>
    <col min="15361" max="15361" width="4.5" style="20" customWidth="1"/>
    <col min="15362" max="15362" width="15.3984375" style="20" customWidth="1"/>
    <col min="15363" max="15364" width="12.796875" style="20" customWidth="1"/>
    <col min="15365" max="15365" width="22.59765625" style="20" customWidth="1"/>
    <col min="15366" max="15366" width="12.8984375" style="20" customWidth="1"/>
    <col min="15367" max="15367" width="10.3984375" style="20" customWidth="1"/>
    <col min="15368" max="15368" width="5.69921875" style="20" customWidth="1"/>
    <col min="15369" max="15369" width="15.3984375" style="20" customWidth="1"/>
    <col min="15370" max="15370" width="18" style="20" customWidth="1"/>
    <col min="15371" max="15616" width="8.19921875" style="20"/>
    <col min="15617" max="15617" width="4.5" style="20" customWidth="1"/>
    <col min="15618" max="15618" width="15.3984375" style="20" customWidth="1"/>
    <col min="15619" max="15620" width="12.796875" style="20" customWidth="1"/>
    <col min="15621" max="15621" width="22.59765625" style="20" customWidth="1"/>
    <col min="15622" max="15622" width="12.8984375" style="20" customWidth="1"/>
    <col min="15623" max="15623" width="10.3984375" style="20" customWidth="1"/>
    <col min="15624" max="15624" width="5.69921875" style="20" customWidth="1"/>
    <col min="15625" max="15625" width="15.3984375" style="20" customWidth="1"/>
    <col min="15626" max="15626" width="18" style="20" customWidth="1"/>
    <col min="15627" max="15872" width="8.19921875" style="20"/>
    <col min="15873" max="15873" width="4.5" style="20" customWidth="1"/>
    <col min="15874" max="15874" width="15.3984375" style="20" customWidth="1"/>
    <col min="15875" max="15876" width="12.796875" style="20" customWidth="1"/>
    <col min="15877" max="15877" width="22.59765625" style="20" customWidth="1"/>
    <col min="15878" max="15878" width="12.8984375" style="20" customWidth="1"/>
    <col min="15879" max="15879" width="10.3984375" style="20" customWidth="1"/>
    <col min="15880" max="15880" width="5.69921875" style="20" customWidth="1"/>
    <col min="15881" max="15881" width="15.3984375" style="20" customWidth="1"/>
    <col min="15882" max="15882" width="18" style="20" customWidth="1"/>
    <col min="15883" max="16128" width="8.19921875" style="20"/>
    <col min="16129" max="16129" width="4.5" style="20" customWidth="1"/>
    <col min="16130" max="16130" width="15.3984375" style="20" customWidth="1"/>
    <col min="16131" max="16132" width="12.796875" style="20" customWidth="1"/>
    <col min="16133" max="16133" width="22.59765625" style="20" customWidth="1"/>
    <col min="16134" max="16134" width="12.8984375" style="20" customWidth="1"/>
    <col min="16135" max="16135" width="10.3984375" style="20" customWidth="1"/>
    <col min="16136" max="16136" width="5.69921875" style="20" customWidth="1"/>
    <col min="16137" max="16137" width="15.3984375" style="20" customWidth="1"/>
    <col min="16138" max="16138" width="18" style="20" customWidth="1"/>
    <col min="16139" max="16384" width="8.19921875" style="20"/>
  </cols>
  <sheetData>
    <row r="1" spans="1:10" ht="30" customHeight="1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3.25" customHeight="1">
      <c r="A2" s="52" t="s">
        <v>5</v>
      </c>
      <c r="B2" s="47" t="s">
        <v>37</v>
      </c>
      <c r="C2" s="54" t="s">
        <v>65</v>
      </c>
      <c r="D2" s="55"/>
      <c r="E2" s="56" t="s">
        <v>38</v>
      </c>
      <c r="F2" s="21" t="s">
        <v>39</v>
      </c>
      <c r="G2" s="21" t="s">
        <v>31</v>
      </c>
      <c r="H2" s="21" t="s">
        <v>40</v>
      </c>
      <c r="I2" s="22" t="s">
        <v>41</v>
      </c>
      <c r="J2" s="47" t="s">
        <v>42</v>
      </c>
    </row>
    <row r="3" spans="1:10" ht="23.25" customHeight="1">
      <c r="A3" s="53"/>
      <c r="B3" s="48"/>
      <c r="C3" s="49" t="s">
        <v>43</v>
      </c>
      <c r="D3" s="50"/>
      <c r="E3" s="57"/>
      <c r="F3" s="23" t="s">
        <v>44</v>
      </c>
      <c r="G3" s="23" t="s">
        <v>44</v>
      </c>
      <c r="H3" s="24" t="s">
        <v>45</v>
      </c>
      <c r="I3" s="25" t="s">
        <v>46</v>
      </c>
      <c r="J3" s="48"/>
    </row>
    <row r="4" spans="1:10" ht="43.5" customHeight="1">
      <c r="A4" s="35">
        <v>1</v>
      </c>
      <c r="B4" s="36" t="s">
        <v>60</v>
      </c>
      <c r="C4" s="37" t="s">
        <v>69</v>
      </c>
      <c r="D4" s="37" t="s">
        <v>59</v>
      </c>
      <c r="E4" s="38" t="s">
        <v>48</v>
      </c>
      <c r="F4" s="26"/>
      <c r="G4" s="27">
        <f>INT(F4*0.1)</f>
        <v>0</v>
      </c>
      <c r="H4" s="28">
        <v>59</v>
      </c>
      <c r="I4" s="29">
        <f>(F4+G4)*H4</f>
        <v>0</v>
      </c>
      <c r="J4" s="30" t="s">
        <v>67</v>
      </c>
    </row>
    <row r="5" spans="1:10" ht="43.5" customHeight="1">
      <c r="A5" s="35">
        <v>2</v>
      </c>
      <c r="B5" s="36" t="s">
        <v>61</v>
      </c>
      <c r="C5" s="37" t="s">
        <v>69</v>
      </c>
      <c r="D5" s="37" t="s">
        <v>59</v>
      </c>
      <c r="E5" s="38" t="s">
        <v>48</v>
      </c>
      <c r="F5" s="26"/>
      <c r="G5" s="27">
        <f>INT(F5*0.1)</f>
        <v>0</v>
      </c>
      <c r="H5" s="28">
        <v>59</v>
      </c>
      <c r="I5" s="29">
        <f>(F5+G5)*H5</f>
        <v>0</v>
      </c>
      <c r="J5" s="30" t="s">
        <v>67</v>
      </c>
    </row>
    <row r="6" spans="1:10" ht="43.5" customHeight="1">
      <c r="A6" s="35">
        <v>3</v>
      </c>
      <c r="B6" s="36" t="s">
        <v>61</v>
      </c>
      <c r="C6" s="37" t="s">
        <v>69</v>
      </c>
      <c r="D6" s="37" t="s">
        <v>59</v>
      </c>
      <c r="E6" s="38" t="s">
        <v>48</v>
      </c>
      <c r="F6" s="26"/>
      <c r="G6" s="27">
        <f>INT(F6*0.1)</f>
        <v>0</v>
      </c>
      <c r="H6" s="28">
        <v>59</v>
      </c>
      <c r="I6" s="29">
        <f>(F6+G6)*H6</f>
        <v>0</v>
      </c>
      <c r="J6" s="30" t="s">
        <v>67</v>
      </c>
    </row>
    <row r="7" spans="1:10" ht="43.5" customHeight="1">
      <c r="A7" s="35">
        <v>4</v>
      </c>
      <c r="B7" s="36" t="s">
        <v>61</v>
      </c>
      <c r="C7" s="37" t="s">
        <v>69</v>
      </c>
      <c r="D7" s="37" t="s">
        <v>59</v>
      </c>
      <c r="E7" s="38" t="s">
        <v>48</v>
      </c>
      <c r="F7" s="26"/>
      <c r="G7" s="27">
        <f t="shared" ref="G7:G22" si="0">INT(F7*0.1)</f>
        <v>0</v>
      </c>
      <c r="H7" s="28">
        <v>59</v>
      </c>
      <c r="I7" s="29">
        <f t="shared" ref="I7:I22" si="1">(F7+G7)*H7</f>
        <v>0</v>
      </c>
      <c r="J7" s="30" t="s">
        <v>67</v>
      </c>
    </row>
    <row r="8" spans="1:10" ht="43.5" customHeight="1">
      <c r="A8" s="35">
        <v>5</v>
      </c>
      <c r="B8" s="36" t="s">
        <v>61</v>
      </c>
      <c r="C8" s="37" t="s">
        <v>69</v>
      </c>
      <c r="D8" s="37" t="s">
        <v>59</v>
      </c>
      <c r="E8" s="38" t="s">
        <v>48</v>
      </c>
      <c r="F8" s="26"/>
      <c r="G8" s="27">
        <f t="shared" si="0"/>
        <v>0</v>
      </c>
      <c r="H8" s="28">
        <v>59</v>
      </c>
      <c r="I8" s="29">
        <f t="shared" si="1"/>
        <v>0</v>
      </c>
      <c r="J8" s="30" t="s">
        <v>67</v>
      </c>
    </row>
    <row r="9" spans="1:10" ht="43.5" customHeight="1">
      <c r="A9" s="35">
        <v>6</v>
      </c>
      <c r="B9" s="36" t="s">
        <v>61</v>
      </c>
      <c r="C9" s="37" t="s">
        <v>69</v>
      </c>
      <c r="D9" s="37" t="s">
        <v>59</v>
      </c>
      <c r="E9" s="38" t="s">
        <v>48</v>
      </c>
      <c r="F9" s="26"/>
      <c r="G9" s="27">
        <f t="shared" si="0"/>
        <v>0</v>
      </c>
      <c r="H9" s="28">
        <v>59</v>
      </c>
      <c r="I9" s="29">
        <f t="shared" si="1"/>
        <v>0</v>
      </c>
      <c r="J9" s="30" t="s">
        <v>67</v>
      </c>
    </row>
    <row r="10" spans="1:10" ht="43.5" customHeight="1">
      <c r="A10" s="35">
        <v>7</v>
      </c>
      <c r="B10" s="36" t="s">
        <v>61</v>
      </c>
      <c r="C10" s="37" t="s">
        <v>69</v>
      </c>
      <c r="D10" s="37" t="s">
        <v>59</v>
      </c>
      <c r="E10" s="38" t="s">
        <v>48</v>
      </c>
      <c r="F10" s="26"/>
      <c r="G10" s="27">
        <f t="shared" si="0"/>
        <v>0</v>
      </c>
      <c r="H10" s="28">
        <v>59</v>
      </c>
      <c r="I10" s="29">
        <f t="shared" si="1"/>
        <v>0</v>
      </c>
      <c r="J10" s="30" t="s">
        <v>67</v>
      </c>
    </row>
    <row r="11" spans="1:10" ht="43.5" customHeight="1">
      <c r="A11" s="35">
        <v>8</v>
      </c>
      <c r="B11" s="36" t="s">
        <v>62</v>
      </c>
      <c r="C11" s="37" t="s">
        <v>70</v>
      </c>
      <c r="D11" s="37" t="s">
        <v>59</v>
      </c>
      <c r="E11" s="38" t="s">
        <v>49</v>
      </c>
      <c r="F11" s="26"/>
      <c r="G11" s="27">
        <f t="shared" si="0"/>
        <v>0</v>
      </c>
      <c r="H11" s="28">
        <v>59</v>
      </c>
      <c r="I11" s="29">
        <f t="shared" si="1"/>
        <v>0</v>
      </c>
      <c r="J11" s="30"/>
    </row>
    <row r="12" spans="1:10" ht="43.5" customHeight="1">
      <c r="A12" s="35">
        <v>9</v>
      </c>
      <c r="B12" s="36" t="s">
        <v>63</v>
      </c>
      <c r="C12" s="37" t="s">
        <v>69</v>
      </c>
      <c r="D12" s="37" t="s">
        <v>59</v>
      </c>
      <c r="E12" s="38" t="s">
        <v>50</v>
      </c>
      <c r="F12" s="26"/>
      <c r="G12" s="27">
        <f t="shared" si="0"/>
        <v>0</v>
      </c>
      <c r="H12" s="28">
        <v>59</v>
      </c>
      <c r="I12" s="29">
        <f t="shared" si="1"/>
        <v>0</v>
      </c>
      <c r="J12" s="30"/>
    </row>
    <row r="13" spans="1:10" ht="43.5" customHeight="1">
      <c r="A13" s="35">
        <v>10</v>
      </c>
      <c r="B13" s="36" t="s">
        <v>63</v>
      </c>
      <c r="C13" s="37" t="s">
        <v>70</v>
      </c>
      <c r="D13" s="37" t="s">
        <v>59</v>
      </c>
      <c r="E13" s="38" t="s">
        <v>51</v>
      </c>
      <c r="F13" s="26"/>
      <c r="G13" s="27">
        <f t="shared" si="0"/>
        <v>0</v>
      </c>
      <c r="H13" s="28">
        <v>59</v>
      </c>
      <c r="I13" s="29">
        <f t="shared" si="1"/>
        <v>0</v>
      </c>
      <c r="J13" s="30" t="s">
        <v>67</v>
      </c>
    </row>
    <row r="14" spans="1:10" ht="43.5" customHeight="1">
      <c r="A14" s="35">
        <v>11</v>
      </c>
      <c r="B14" s="36" t="s">
        <v>66</v>
      </c>
      <c r="C14" s="37" t="s">
        <v>70</v>
      </c>
      <c r="D14" s="37" t="s">
        <v>59</v>
      </c>
      <c r="E14" s="38" t="s">
        <v>52</v>
      </c>
      <c r="F14" s="26"/>
      <c r="G14" s="27">
        <f t="shared" si="0"/>
        <v>0</v>
      </c>
      <c r="H14" s="28">
        <v>59</v>
      </c>
      <c r="I14" s="29">
        <f t="shared" si="1"/>
        <v>0</v>
      </c>
      <c r="J14" s="30"/>
    </row>
    <row r="15" spans="1:10" ht="43.5" customHeight="1">
      <c r="A15" s="35">
        <v>12</v>
      </c>
      <c r="B15" s="36" t="s">
        <v>66</v>
      </c>
      <c r="C15" s="37" t="s">
        <v>70</v>
      </c>
      <c r="D15" s="37" t="s">
        <v>59</v>
      </c>
      <c r="E15" s="38" t="s">
        <v>53</v>
      </c>
      <c r="F15" s="26"/>
      <c r="G15" s="27">
        <f t="shared" si="0"/>
        <v>0</v>
      </c>
      <c r="H15" s="28">
        <v>59</v>
      </c>
      <c r="I15" s="29">
        <f t="shared" si="1"/>
        <v>0</v>
      </c>
      <c r="J15" s="30"/>
    </row>
    <row r="16" spans="1:10" ht="43.5" customHeight="1">
      <c r="A16" s="35">
        <v>13</v>
      </c>
      <c r="B16" s="36" t="s">
        <v>66</v>
      </c>
      <c r="C16" s="37" t="s">
        <v>70</v>
      </c>
      <c r="D16" s="37" t="s">
        <v>59</v>
      </c>
      <c r="E16" s="38" t="s">
        <v>54</v>
      </c>
      <c r="F16" s="26"/>
      <c r="G16" s="27">
        <f t="shared" si="0"/>
        <v>0</v>
      </c>
      <c r="H16" s="28">
        <v>59</v>
      </c>
      <c r="I16" s="29">
        <f t="shared" si="1"/>
        <v>0</v>
      </c>
      <c r="J16" s="30"/>
    </row>
    <row r="17" spans="1:10" ht="43.5" customHeight="1">
      <c r="A17" s="35">
        <v>14</v>
      </c>
      <c r="B17" s="36" t="s">
        <v>66</v>
      </c>
      <c r="C17" s="37" t="s">
        <v>69</v>
      </c>
      <c r="D17" s="37" t="s">
        <v>59</v>
      </c>
      <c r="E17" s="38" t="s">
        <v>54</v>
      </c>
      <c r="F17" s="26"/>
      <c r="G17" s="27">
        <f t="shared" si="0"/>
        <v>0</v>
      </c>
      <c r="H17" s="28">
        <v>59</v>
      </c>
      <c r="I17" s="29">
        <f t="shared" si="1"/>
        <v>0</v>
      </c>
      <c r="J17" s="30"/>
    </row>
    <row r="18" spans="1:10" ht="43.5" customHeight="1">
      <c r="A18" s="35">
        <v>15</v>
      </c>
      <c r="B18" s="36" t="s">
        <v>66</v>
      </c>
      <c r="C18" s="37" t="s">
        <v>70</v>
      </c>
      <c r="D18" s="37" t="s">
        <v>59</v>
      </c>
      <c r="E18" s="38" t="s">
        <v>55</v>
      </c>
      <c r="F18" s="26"/>
      <c r="G18" s="27">
        <f t="shared" si="0"/>
        <v>0</v>
      </c>
      <c r="H18" s="29">
        <v>59</v>
      </c>
      <c r="I18" s="28">
        <f t="shared" si="1"/>
        <v>0</v>
      </c>
      <c r="J18" s="33"/>
    </row>
    <row r="19" spans="1:10" ht="43.5" customHeight="1">
      <c r="A19" s="35">
        <v>16</v>
      </c>
      <c r="B19" s="36" t="s">
        <v>66</v>
      </c>
      <c r="C19" s="37" t="s">
        <v>69</v>
      </c>
      <c r="D19" s="37" t="s">
        <v>59</v>
      </c>
      <c r="E19" s="38" t="s">
        <v>56</v>
      </c>
      <c r="F19" s="26"/>
      <c r="G19" s="27">
        <f t="shared" si="0"/>
        <v>0</v>
      </c>
      <c r="H19" s="29">
        <v>59</v>
      </c>
      <c r="I19" s="28">
        <f t="shared" si="1"/>
        <v>0</v>
      </c>
      <c r="J19" s="34"/>
    </row>
    <row r="20" spans="1:10" ht="43.5" customHeight="1">
      <c r="A20" s="35">
        <v>17</v>
      </c>
      <c r="B20" s="36" t="s">
        <v>64</v>
      </c>
      <c r="C20" s="37" t="s">
        <v>70</v>
      </c>
      <c r="D20" s="37" t="s">
        <v>59</v>
      </c>
      <c r="E20" s="38" t="s">
        <v>57</v>
      </c>
      <c r="F20" s="26"/>
      <c r="G20" s="27">
        <f t="shared" si="0"/>
        <v>0</v>
      </c>
      <c r="H20" s="29">
        <v>59</v>
      </c>
      <c r="I20" s="28">
        <f t="shared" si="1"/>
        <v>0</v>
      </c>
      <c r="J20" s="34"/>
    </row>
    <row r="21" spans="1:10" ht="43.5" customHeight="1">
      <c r="A21" s="35">
        <v>18</v>
      </c>
      <c r="B21" s="36" t="s">
        <v>64</v>
      </c>
      <c r="C21" s="37" t="s">
        <v>70</v>
      </c>
      <c r="D21" s="37" t="s">
        <v>59</v>
      </c>
      <c r="E21" s="38" t="s">
        <v>58</v>
      </c>
      <c r="F21" s="26"/>
      <c r="G21" s="27">
        <f t="shared" si="0"/>
        <v>0</v>
      </c>
      <c r="H21" s="29">
        <v>59</v>
      </c>
      <c r="I21" s="28">
        <f t="shared" si="1"/>
        <v>0</v>
      </c>
      <c r="J21" s="34" t="s">
        <v>68</v>
      </c>
    </row>
    <row r="22" spans="1:10" ht="43.5" customHeight="1" thickBot="1">
      <c r="A22" s="35">
        <v>19</v>
      </c>
      <c r="B22" s="36" t="s">
        <v>64</v>
      </c>
      <c r="C22" s="37" t="s">
        <v>70</v>
      </c>
      <c r="D22" s="37" t="s">
        <v>59</v>
      </c>
      <c r="E22" s="38" t="s">
        <v>54</v>
      </c>
      <c r="F22" s="41"/>
      <c r="G22" s="42">
        <f t="shared" si="0"/>
        <v>0</v>
      </c>
      <c r="H22" s="43">
        <v>59</v>
      </c>
      <c r="I22" s="44">
        <f t="shared" si="1"/>
        <v>0</v>
      </c>
      <c r="J22" s="34"/>
    </row>
    <row r="23" spans="1:10" ht="48" customHeight="1" thickBot="1">
      <c r="B23" s="32"/>
      <c r="F23" s="51" t="s">
        <v>47</v>
      </c>
      <c r="G23" s="51"/>
      <c r="H23" s="51"/>
      <c r="I23" s="45">
        <f>SUM(I4:I22)</f>
        <v>0</v>
      </c>
      <c r="J23" s="33"/>
    </row>
  </sheetData>
  <mergeCells count="8">
    <mergeCell ref="A1:J1"/>
    <mergeCell ref="J2:J3"/>
    <mergeCell ref="C3:D3"/>
    <mergeCell ref="F23:H23"/>
    <mergeCell ref="A2:A3"/>
    <mergeCell ref="B2:B3"/>
    <mergeCell ref="C2:D2"/>
    <mergeCell ref="E2:E3"/>
  </mergeCells>
  <phoneticPr fontId="2"/>
  <printOptions horizontalCentered="1"/>
  <pageMargins left="0.78740157480314965" right="0.59055118110236227" top="0.98425196850393704" bottom="0.78740157480314965" header="0.51181102362204722" footer="0.51181102362204722"/>
  <pageSetup paperSize="9" scale="61" orientation="portrait" r:id="rId1"/>
  <headerFooter alignWithMargins="0">
    <oddFooter>&amp;R別紙１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F508-9EEA-4C6A-BD92-15C6C93CECED}">
  <dimension ref="A1:HL38"/>
  <sheetViews>
    <sheetView view="pageBreakPreview" zoomScale="115" zoomScaleNormal="115" zoomScaleSheetLayoutView="11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L27" sqref="AL27:AN27"/>
    </sheetView>
  </sheetViews>
  <sheetFormatPr defaultColWidth="8.19921875" defaultRowHeight="8.4"/>
  <cols>
    <col min="1" max="1" width="3.19921875" style="19" customWidth="1"/>
    <col min="2" max="2" width="8.796875" style="5" customWidth="1"/>
    <col min="3" max="4" width="7.69921875" style="5" customWidth="1"/>
    <col min="5" max="5" width="5.796875" style="5" customWidth="1"/>
    <col min="6" max="6" width="3.8984375" style="5" customWidth="1"/>
    <col min="7" max="8" width="5.796875" style="5" customWidth="1"/>
    <col min="9" max="9" width="3.8984375" style="5" customWidth="1"/>
    <col min="10" max="11" width="5.796875" style="5" customWidth="1"/>
    <col min="12" max="12" width="3.8984375" style="5" customWidth="1"/>
    <col min="13" max="14" width="5.796875" style="5" customWidth="1"/>
    <col min="15" max="15" width="3.8984375" style="5" customWidth="1"/>
    <col min="16" max="17" width="5.796875" style="5" customWidth="1"/>
    <col min="18" max="18" width="3.8984375" style="5" customWidth="1"/>
    <col min="19" max="20" width="5.796875" style="5" customWidth="1"/>
    <col min="21" max="21" width="3.8984375" style="5" customWidth="1"/>
    <col min="22" max="23" width="5.796875" style="5" customWidth="1"/>
    <col min="24" max="24" width="3.8984375" style="5" customWidth="1"/>
    <col min="25" max="26" width="5.796875" style="5" customWidth="1"/>
    <col min="27" max="27" width="3.8984375" style="5" customWidth="1"/>
    <col min="28" max="29" width="5.796875" style="5" customWidth="1"/>
    <col min="30" max="30" width="3.8984375" style="5" customWidth="1"/>
    <col min="31" max="32" width="5.796875" style="5" customWidth="1"/>
    <col min="33" max="33" width="3.8984375" style="5" customWidth="1"/>
    <col min="34" max="35" width="5.796875" style="5" customWidth="1"/>
    <col min="36" max="36" width="3.8984375" style="5" customWidth="1"/>
    <col min="37" max="38" width="5.796875" style="5" customWidth="1"/>
    <col min="39" max="39" width="3.8984375" style="5" customWidth="1"/>
    <col min="40" max="41" width="5.796875" style="5" customWidth="1"/>
    <col min="42" max="42" width="3.8984375" style="5" customWidth="1"/>
    <col min="43" max="44" width="5.796875" style="5" customWidth="1"/>
    <col min="45" max="45" width="3.8984375" style="5" customWidth="1"/>
    <col min="46" max="47" width="5.796875" style="5" customWidth="1"/>
    <col min="48" max="48" width="3.8984375" style="5" customWidth="1"/>
    <col min="49" max="50" width="5.796875" style="5" customWidth="1"/>
    <col min="51" max="51" width="3.8984375" style="5" customWidth="1"/>
    <col min="52" max="53" width="5.796875" style="5" customWidth="1"/>
    <col min="54" max="54" width="3.8984375" style="5" customWidth="1"/>
    <col min="55" max="56" width="5.796875" style="5" customWidth="1"/>
    <col min="57" max="57" width="3.8984375" style="5" customWidth="1"/>
    <col min="58" max="59" width="5.796875" style="5" customWidth="1"/>
    <col min="60" max="60" width="3.8984375" style="5" customWidth="1"/>
    <col min="61" max="62" width="5.796875" style="5" customWidth="1"/>
    <col min="63" max="63" width="3.8984375" style="5" customWidth="1"/>
    <col min="64" max="65" width="5.796875" style="5" customWidth="1"/>
    <col min="66" max="66" width="3.8984375" style="5" customWidth="1"/>
    <col min="67" max="68" width="5.796875" style="5" customWidth="1"/>
    <col min="69" max="69" width="3.8984375" style="5" customWidth="1"/>
    <col min="70" max="71" width="5.796875" style="5" customWidth="1"/>
    <col min="72" max="72" width="3.8984375" style="5" customWidth="1"/>
    <col min="73" max="74" width="5.796875" style="5" customWidth="1"/>
    <col min="75" max="75" width="3.8984375" style="5" customWidth="1"/>
    <col min="76" max="77" width="5.796875" style="5" customWidth="1"/>
    <col min="78" max="78" width="3.8984375" style="5" customWidth="1"/>
    <col min="79" max="80" width="5.796875" style="5" customWidth="1"/>
    <col min="81" max="81" width="3.8984375" style="5" customWidth="1"/>
    <col min="82" max="83" width="5.796875" style="5" customWidth="1"/>
    <col min="84" max="84" width="3.8984375" style="5" customWidth="1"/>
    <col min="85" max="86" width="5.796875" style="5" customWidth="1"/>
    <col min="87" max="87" width="3.8984375" style="5" customWidth="1"/>
    <col min="88" max="89" width="5.796875" style="5" customWidth="1"/>
    <col min="90" max="90" width="3.8984375" style="5" customWidth="1"/>
    <col min="91" max="92" width="5.796875" style="5" customWidth="1"/>
    <col min="93" max="93" width="3.8984375" style="5" customWidth="1"/>
    <col min="94" max="95" width="5.796875" style="5" customWidth="1"/>
    <col min="96" max="96" width="3.8984375" style="5" customWidth="1"/>
    <col min="97" max="98" width="5.796875" style="5" customWidth="1"/>
    <col min="99" max="99" width="3.8984375" style="5" customWidth="1"/>
    <col min="100" max="101" width="5.796875" style="5" customWidth="1"/>
    <col min="102" max="102" width="3.8984375" style="5" customWidth="1"/>
    <col min="103" max="104" width="5.796875" style="5" customWidth="1"/>
    <col min="105" max="105" width="3.8984375" style="5" customWidth="1"/>
    <col min="106" max="107" width="5.796875" style="5" customWidth="1"/>
    <col min="108" max="108" width="3.8984375" style="5" customWidth="1"/>
    <col min="109" max="113" width="5.796875" style="5" customWidth="1"/>
    <col min="114" max="114" width="3.8984375" style="5" customWidth="1"/>
    <col min="115" max="116" width="5.796875" style="5" customWidth="1"/>
    <col min="117" max="117" width="3.8984375" style="5" customWidth="1"/>
    <col min="118" max="119" width="5.796875" style="5" customWidth="1"/>
    <col min="120" max="120" width="3.8984375" style="5" customWidth="1"/>
    <col min="121" max="122" width="5.796875" style="5" customWidth="1"/>
    <col min="123" max="123" width="3.8984375" style="5" customWidth="1"/>
    <col min="124" max="125" width="5.796875" style="5" customWidth="1"/>
    <col min="126" max="126" width="3.8984375" style="5" customWidth="1"/>
    <col min="127" max="128" width="5.796875" style="5" customWidth="1"/>
    <col min="129" max="129" width="3.8984375" style="5" customWidth="1"/>
    <col min="130" max="131" width="5.796875" style="5" customWidth="1"/>
    <col min="132" max="132" width="3.8984375" style="5" customWidth="1"/>
    <col min="133" max="134" width="5.796875" style="5" customWidth="1"/>
    <col min="135" max="135" width="3.8984375" style="5" customWidth="1"/>
    <col min="136" max="137" width="5.796875" style="5" customWidth="1"/>
    <col min="138" max="138" width="3.8984375" style="5" customWidth="1"/>
    <col min="139" max="140" width="5.796875" style="5" customWidth="1"/>
    <col min="141" max="141" width="3.8984375" style="5" customWidth="1"/>
    <col min="142" max="143" width="5.796875" style="5" customWidth="1"/>
    <col min="144" max="144" width="3.8984375" style="5" customWidth="1"/>
    <col min="145" max="149" width="5.796875" style="5" customWidth="1"/>
    <col min="150" max="150" width="3.8984375" style="5" customWidth="1"/>
    <col min="151" max="152" width="5.796875" style="5" customWidth="1"/>
    <col min="153" max="153" width="3.8984375" style="5" customWidth="1"/>
    <col min="154" max="155" width="5.796875" style="5" customWidth="1"/>
    <col min="156" max="156" width="3.8984375" style="5" customWidth="1"/>
    <col min="157" max="158" width="5.796875" style="5" customWidth="1"/>
    <col min="159" max="159" width="3.8984375" style="5" customWidth="1"/>
    <col min="160" max="161" width="5.796875" style="5" customWidth="1"/>
    <col min="162" max="162" width="3.8984375" style="5" customWidth="1"/>
    <col min="163" max="164" width="5.796875" style="5" customWidth="1"/>
    <col min="165" max="165" width="3.8984375" style="5" customWidth="1"/>
    <col min="166" max="167" width="5.796875" style="5" customWidth="1"/>
    <col min="168" max="168" width="3.8984375" style="5" customWidth="1"/>
    <col min="169" max="170" width="5.796875" style="5" customWidth="1"/>
    <col min="171" max="171" width="3.8984375" style="5" customWidth="1"/>
    <col min="172" max="173" width="5.796875" style="5" customWidth="1"/>
    <col min="174" max="174" width="3.8984375" style="5" customWidth="1"/>
    <col min="175" max="176" width="5.796875" style="5" customWidth="1"/>
    <col min="177" max="177" width="3.8984375" style="5" customWidth="1"/>
    <col min="178" max="179" width="5.796875" style="5" customWidth="1"/>
    <col min="180" max="180" width="3.8984375" style="5" customWidth="1"/>
    <col min="181" max="182" width="5.796875" style="5" customWidth="1"/>
    <col min="183" max="183" width="3.8984375" style="5" customWidth="1"/>
    <col min="184" max="185" width="5.796875" style="5" customWidth="1"/>
    <col min="186" max="186" width="3.8984375" style="5" customWidth="1"/>
    <col min="187" max="188" width="5.796875" style="5" customWidth="1"/>
    <col min="189" max="189" width="3.8984375" style="5" customWidth="1"/>
    <col min="190" max="191" width="5.796875" style="5" customWidth="1"/>
    <col min="192" max="192" width="3.8984375" style="5" customWidth="1"/>
    <col min="193" max="194" width="5.796875" style="5" customWidth="1"/>
    <col min="195" max="195" width="3.8984375" style="5" customWidth="1"/>
    <col min="196" max="197" width="5.796875" style="5" customWidth="1"/>
    <col min="198" max="198" width="3.8984375" style="5" customWidth="1"/>
    <col min="199" max="200" width="5.796875" style="5" customWidth="1"/>
    <col min="201" max="201" width="3.8984375" style="5" customWidth="1"/>
    <col min="202" max="203" width="5.796875" style="5" customWidth="1"/>
    <col min="204" max="204" width="3.8984375" style="5" customWidth="1"/>
    <col min="205" max="206" width="5.796875" style="5" customWidth="1"/>
    <col min="207" max="207" width="3.8984375" style="5" customWidth="1"/>
    <col min="208" max="209" width="5.796875" style="5" customWidth="1"/>
    <col min="210" max="210" width="3.8984375" style="5" customWidth="1"/>
    <col min="211" max="212" width="5.796875" style="5" customWidth="1"/>
    <col min="213" max="213" width="3.8984375" style="5" customWidth="1"/>
    <col min="214" max="215" width="5.796875" style="5" customWidth="1"/>
    <col min="216" max="216" width="3.8984375" style="5" customWidth="1"/>
    <col min="217" max="218" width="5.796875" style="5" customWidth="1"/>
    <col min="219" max="219" width="3.8984375" style="5" customWidth="1"/>
    <col min="220" max="222" width="5.796875" style="5" customWidth="1"/>
    <col min="223" max="223" width="3.8984375" style="5" customWidth="1"/>
    <col min="224" max="225" width="5.796875" style="5" customWidth="1"/>
    <col min="226" max="226" width="3.8984375" style="5" customWidth="1"/>
    <col min="227" max="228" width="5.796875" style="5" customWidth="1"/>
    <col min="229" max="229" width="3.8984375" style="5" customWidth="1"/>
    <col min="230" max="231" width="5.796875" style="5" customWidth="1"/>
    <col min="232" max="232" width="3.8984375" style="5" customWidth="1"/>
    <col min="233" max="234" width="5.796875" style="5" customWidth="1"/>
    <col min="235" max="235" width="3.8984375" style="5" customWidth="1"/>
    <col min="236" max="237" width="5.796875" style="5" customWidth="1"/>
    <col min="238" max="238" width="3.8984375" style="5" customWidth="1"/>
    <col min="239" max="240" width="5.796875" style="5" customWidth="1"/>
    <col min="241" max="241" width="3.8984375" style="5" customWidth="1"/>
    <col min="242" max="243" width="5.796875" style="5" customWidth="1"/>
    <col min="244" max="244" width="3.8984375" style="5" customWidth="1"/>
    <col min="245" max="246" width="5.796875" style="5" customWidth="1"/>
    <col min="247" max="247" width="3.8984375" style="5" customWidth="1"/>
    <col min="248" max="249" width="5.796875" style="5" customWidth="1"/>
    <col min="250" max="250" width="3.8984375" style="5" customWidth="1"/>
    <col min="251" max="252" width="5.796875" style="5" customWidth="1"/>
    <col min="253" max="253" width="3.8984375" style="5" customWidth="1"/>
    <col min="254" max="255" width="5.796875" style="5" customWidth="1"/>
    <col min="256" max="256" width="3.8984375" style="5" customWidth="1"/>
    <col min="257" max="261" width="5.796875" style="5" customWidth="1"/>
    <col min="262" max="262" width="3.8984375" style="5" customWidth="1"/>
    <col min="263" max="264" width="5.796875" style="5" customWidth="1"/>
    <col min="265" max="265" width="3.8984375" style="5" customWidth="1"/>
    <col min="266" max="267" width="5.796875" style="5" customWidth="1"/>
    <col min="268" max="268" width="3.8984375" style="5" customWidth="1"/>
    <col min="269" max="270" width="5.796875" style="5" customWidth="1"/>
    <col min="271" max="271" width="3.8984375" style="5" customWidth="1"/>
    <col min="272" max="273" width="5.796875" style="5" customWidth="1"/>
    <col min="274" max="274" width="3.8984375" style="5" customWidth="1"/>
    <col min="275" max="276" width="5.796875" style="5" customWidth="1"/>
    <col min="277" max="277" width="3.8984375" style="5" customWidth="1"/>
    <col min="278" max="279" width="5.796875" style="5" customWidth="1"/>
    <col min="280" max="280" width="3.8984375" style="5" customWidth="1"/>
    <col min="281" max="282" width="5.796875" style="5" customWidth="1"/>
    <col min="283" max="283" width="3.8984375" style="5" customWidth="1"/>
    <col min="284" max="285" width="5.796875" style="5" customWidth="1"/>
    <col min="286" max="286" width="3.8984375" style="5" customWidth="1"/>
    <col min="287" max="288" width="5.796875" style="5" customWidth="1"/>
    <col min="289" max="289" width="3.8984375" style="5" customWidth="1"/>
    <col min="290" max="291" width="5.796875" style="5" customWidth="1"/>
    <col min="292" max="292" width="3.8984375" style="5" customWidth="1"/>
    <col min="293" max="297" width="5.796875" style="5" customWidth="1"/>
    <col min="298" max="298" width="3.8984375" style="5" customWidth="1"/>
    <col min="299" max="300" width="5.796875" style="5" customWidth="1"/>
    <col min="301" max="301" width="3.8984375" style="5" customWidth="1"/>
    <col min="302" max="303" width="5.796875" style="5" customWidth="1"/>
    <col min="304" max="304" width="3.8984375" style="5" customWidth="1"/>
    <col min="305" max="306" width="5.796875" style="5" customWidth="1"/>
    <col min="307" max="307" width="3.8984375" style="5" customWidth="1"/>
    <col min="308" max="309" width="5.796875" style="5" customWidth="1"/>
    <col min="310" max="310" width="3.8984375" style="5" customWidth="1"/>
    <col min="311" max="312" width="5.796875" style="5" customWidth="1"/>
    <col min="313" max="313" width="3.8984375" style="5" customWidth="1"/>
    <col min="314" max="315" width="5.796875" style="5" customWidth="1"/>
    <col min="316" max="316" width="3.8984375" style="5" customWidth="1"/>
    <col min="317" max="318" width="5.796875" style="5" customWidth="1"/>
    <col min="319" max="319" width="3.8984375" style="5" customWidth="1"/>
    <col min="320" max="321" width="5.796875" style="5" customWidth="1"/>
    <col min="322" max="322" width="3.8984375" style="5" customWidth="1"/>
    <col min="323" max="324" width="5.796875" style="5" customWidth="1"/>
    <col min="325" max="325" width="3.8984375" style="5" customWidth="1"/>
    <col min="326" max="327" width="5.796875" style="5" customWidth="1"/>
    <col min="328" max="328" width="3.8984375" style="5" customWidth="1"/>
    <col min="329" max="330" width="5.796875" style="5" customWidth="1"/>
    <col min="331" max="331" width="3.8984375" style="5" customWidth="1"/>
    <col min="332" max="332" width="5.796875" style="5" customWidth="1"/>
    <col min="333" max="368" width="8.19921875" style="5"/>
    <col min="369" max="369" width="3.19921875" style="5" customWidth="1"/>
    <col min="370" max="370" width="6.3984375" style="5" customWidth="1"/>
    <col min="371" max="372" width="7.69921875" style="5" customWidth="1"/>
    <col min="373" max="373" width="5.796875" style="5" customWidth="1"/>
    <col min="374" max="374" width="3.8984375" style="5" customWidth="1"/>
    <col min="375" max="376" width="5.796875" style="5" customWidth="1"/>
    <col min="377" max="377" width="3.8984375" style="5" customWidth="1"/>
    <col min="378" max="379" width="5.796875" style="5" customWidth="1"/>
    <col min="380" max="380" width="3.8984375" style="5" customWidth="1"/>
    <col min="381" max="382" width="5.796875" style="5" customWidth="1"/>
    <col min="383" max="383" width="3.8984375" style="5" customWidth="1"/>
    <col min="384" max="385" width="5.796875" style="5" customWidth="1"/>
    <col min="386" max="386" width="3.8984375" style="5" customWidth="1"/>
    <col min="387" max="388" width="5.796875" style="5" customWidth="1"/>
    <col min="389" max="389" width="3.8984375" style="5" customWidth="1"/>
    <col min="390" max="391" width="5.796875" style="5" customWidth="1"/>
    <col min="392" max="392" width="3.8984375" style="5" customWidth="1"/>
    <col min="393" max="394" width="5.796875" style="5" customWidth="1"/>
    <col min="395" max="395" width="3.8984375" style="5" customWidth="1"/>
    <col min="396" max="397" width="5.796875" style="5" customWidth="1"/>
    <col min="398" max="398" width="3.8984375" style="5" customWidth="1"/>
    <col min="399" max="400" width="5.796875" style="5" customWidth="1"/>
    <col min="401" max="401" width="3.8984375" style="5" customWidth="1"/>
    <col min="402" max="403" width="5.796875" style="5" customWidth="1"/>
    <col min="404" max="404" width="3.8984375" style="5" customWidth="1"/>
    <col min="405" max="406" width="5.796875" style="5" customWidth="1"/>
    <col min="407" max="407" width="3.8984375" style="5" customWidth="1"/>
    <col min="408" max="409" width="5.796875" style="5" customWidth="1"/>
    <col min="410" max="410" width="3.8984375" style="5" customWidth="1"/>
    <col min="411" max="412" width="5.796875" style="5" customWidth="1"/>
    <col min="413" max="413" width="3.8984375" style="5" customWidth="1"/>
    <col min="414" max="415" width="5.796875" style="5" customWidth="1"/>
    <col min="416" max="416" width="3.8984375" style="5" customWidth="1"/>
    <col min="417" max="418" width="5.796875" style="5" customWidth="1"/>
    <col min="419" max="419" width="3.8984375" style="5" customWidth="1"/>
    <col min="420" max="421" width="5.796875" style="5" customWidth="1"/>
    <col min="422" max="422" width="3.8984375" style="5" customWidth="1"/>
    <col min="423" max="424" width="5.796875" style="5" customWidth="1"/>
    <col min="425" max="425" width="3.8984375" style="5" customWidth="1"/>
    <col min="426" max="427" width="5.796875" style="5" customWidth="1"/>
    <col min="428" max="428" width="3.8984375" style="5" customWidth="1"/>
    <col min="429" max="430" width="5.796875" style="5" customWidth="1"/>
    <col min="431" max="431" width="3.8984375" style="5" customWidth="1"/>
    <col min="432" max="433" width="5.796875" style="5" customWidth="1"/>
    <col min="434" max="434" width="3.8984375" style="5" customWidth="1"/>
    <col min="435" max="436" width="5.796875" style="5" customWidth="1"/>
    <col min="437" max="437" width="3.8984375" style="5" customWidth="1"/>
    <col min="438" max="439" width="5.796875" style="5" customWidth="1"/>
    <col min="440" max="440" width="3.8984375" style="5" customWidth="1"/>
    <col min="441" max="442" width="5.796875" style="5" customWidth="1"/>
    <col min="443" max="443" width="3.8984375" style="5" customWidth="1"/>
    <col min="444" max="445" width="5.796875" style="5" customWidth="1"/>
    <col min="446" max="446" width="3.8984375" style="5" customWidth="1"/>
    <col min="447" max="448" width="5.796875" style="5" customWidth="1"/>
    <col min="449" max="449" width="3.8984375" style="5" customWidth="1"/>
    <col min="450" max="451" width="5.796875" style="5" customWidth="1"/>
    <col min="452" max="452" width="3.8984375" style="5" customWidth="1"/>
    <col min="453" max="454" width="5.796875" style="5" customWidth="1"/>
    <col min="455" max="455" width="3.8984375" style="5" customWidth="1"/>
    <col min="456" max="457" width="5.796875" style="5" customWidth="1"/>
    <col min="458" max="458" width="3.8984375" style="5" customWidth="1"/>
    <col min="459" max="460" width="5.796875" style="5" customWidth="1"/>
    <col min="461" max="461" width="3.8984375" style="5" customWidth="1"/>
    <col min="462" max="463" width="5.796875" style="5" customWidth="1"/>
    <col min="464" max="464" width="3.8984375" style="5" customWidth="1"/>
    <col min="465" max="466" width="5.796875" style="5" customWidth="1"/>
    <col min="467" max="467" width="3.8984375" style="5" customWidth="1"/>
    <col min="468" max="469" width="5.796875" style="5" customWidth="1"/>
    <col min="470" max="470" width="3.8984375" style="5" customWidth="1"/>
    <col min="471" max="472" width="5.796875" style="5" customWidth="1"/>
    <col min="473" max="473" width="3.8984375" style="5" customWidth="1"/>
    <col min="474" max="475" width="5.796875" style="5" customWidth="1"/>
    <col min="476" max="476" width="3.8984375" style="5" customWidth="1"/>
    <col min="477" max="478" width="5.796875" style="5" customWidth="1"/>
    <col min="479" max="479" width="3.8984375" style="5" customWidth="1"/>
    <col min="480" max="481" width="5.796875" style="5" customWidth="1"/>
    <col min="482" max="482" width="3.8984375" style="5" customWidth="1"/>
    <col min="483" max="484" width="5.796875" style="5" customWidth="1"/>
    <col min="485" max="485" width="3.8984375" style="5" customWidth="1"/>
    <col min="486" max="487" width="5.796875" style="5" customWidth="1"/>
    <col min="488" max="488" width="3.8984375" style="5" customWidth="1"/>
    <col min="489" max="490" width="5.796875" style="5" customWidth="1"/>
    <col min="491" max="491" width="3.8984375" style="5" customWidth="1"/>
    <col min="492" max="493" width="5.796875" style="5" customWidth="1"/>
    <col min="494" max="494" width="3.8984375" style="5" customWidth="1"/>
    <col min="495" max="496" width="5.796875" style="5" customWidth="1"/>
    <col min="497" max="497" width="3.8984375" style="5" customWidth="1"/>
    <col min="498" max="499" width="5.796875" style="5" customWidth="1"/>
    <col min="500" max="500" width="3.8984375" style="5" customWidth="1"/>
    <col min="501" max="502" width="5.796875" style="5" customWidth="1"/>
    <col min="503" max="503" width="3.8984375" style="5" customWidth="1"/>
    <col min="504" max="505" width="5.796875" style="5" customWidth="1"/>
    <col min="506" max="506" width="3.8984375" style="5" customWidth="1"/>
    <col min="507" max="508" width="5.796875" style="5" customWidth="1"/>
    <col min="509" max="509" width="3.8984375" style="5" customWidth="1"/>
    <col min="510" max="511" width="5.796875" style="5" customWidth="1"/>
    <col min="512" max="512" width="3.8984375" style="5" customWidth="1"/>
    <col min="513" max="517" width="5.796875" style="5" customWidth="1"/>
    <col min="518" max="518" width="3.8984375" style="5" customWidth="1"/>
    <col min="519" max="520" width="5.796875" style="5" customWidth="1"/>
    <col min="521" max="521" width="3.8984375" style="5" customWidth="1"/>
    <col min="522" max="523" width="5.796875" style="5" customWidth="1"/>
    <col min="524" max="524" width="3.8984375" style="5" customWidth="1"/>
    <col min="525" max="526" width="5.796875" style="5" customWidth="1"/>
    <col min="527" max="527" width="3.8984375" style="5" customWidth="1"/>
    <col min="528" max="529" width="5.796875" style="5" customWidth="1"/>
    <col min="530" max="530" width="3.8984375" style="5" customWidth="1"/>
    <col min="531" max="532" width="5.796875" style="5" customWidth="1"/>
    <col min="533" max="533" width="3.8984375" style="5" customWidth="1"/>
    <col min="534" max="535" width="5.796875" style="5" customWidth="1"/>
    <col min="536" max="536" width="3.8984375" style="5" customWidth="1"/>
    <col min="537" max="538" width="5.796875" style="5" customWidth="1"/>
    <col min="539" max="539" width="3.8984375" style="5" customWidth="1"/>
    <col min="540" max="541" width="5.796875" style="5" customWidth="1"/>
    <col min="542" max="542" width="3.8984375" style="5" customWidth="1"/>
    <col min="543" max="544" width="5.796875" style="5" customWidth="1"/>
    <col min="545" max="545" width="3.8984375" style="5" customWidth="1"/>
    <col min="546" max="547" width="5.796875" style="5" customWidth="1"/>
    <col min="548" max="548" width="3.8984375" style="5" customWidth="1"/>
    <col min="549" max="553" width="5.796875" style="5" customWidth="1"/>
    <col min="554" max="554" width="3.8984375" style="5" customWidth="1"/>
    <col min="555" max="556" width="5.796875" style="5" customWidth="1"/>
    <col min="557" max="557" width="3.8984375" style="5" customWidth="1"/>
    <col min="558" max="559" width="5.796875" style="5" customWidth="1"/>
    <col min="560" max="560" width="3.8984375" style="5" customWidth="1"/>
    <col min="561" max="562" width="5.796875" style="5" customWidth="1"/>
    <col min="563" max="563" width="3.8984375" style="5" customWidth="1"/>
    <col min="564" max="565" width="5.796875" style="5" customWidth="1"/>
    <col min="566" max="566" width="3.8984375" style="5" customWidth="1"/>
    <col min="567" max="568" width="5.796875" style="5" customWidth="1"/>
    <col min="569" max="569" width="3.8984375" style="5" customWidth="1"/>
    <col min="570" max="571" width="5.796875" style="5" customWidth="1"/>
    <col min="572" max="572" width="3.8984375" style="5" customWidth="1"/>
    <col min="573" max="574" width="5.796875" style="5" customWidth="1"/>
    <col min="575" max="575" width="3.8984375" style="5" customWidth="1"/>
    <col min="576" max="577" width="5.796875" style="5" customWidth="1"/>
    <col min="578" max="578" width="3.8984375" style="5" customWidth="1"/>
    <col min="579" max="580" width="5.796875" style="5" customWidth="1"/>
    <col min="581" max="581" width="3.8984375" style="5" customWidth="1"/>
    <col min="582" max="583" width="5.796875" style="5" customWidth="1"/>
    <col min="584" max="584" width="3.8984375" style="5" customWidth="1"/>
    <col min="585" max="586" width="5.796875" style="5" customWidth="1"/>
    <col min="587" max="587" width="3.8984375" style="5" customWidth="1"/>
    <col min="588" max="588" width="5.796875" style="5" customWidth="1"/>
    <col min="589" max="624" width="8.19921875" style="5"/>
    <col min="625" max="625" width="3.19921875" style="5" customWidth="1"/>
    <col min="626" max="626" width="6.3984375" style="5" customWidth="1"/>
    <col min="627" max="628" width="7.69921875" style="5" customWidth="1"/>
    <col min="629" max="629" width="5.796875" style="5" customWidth="1"/>
    <col min="630" max="630" width="3.8984375" style="5" customWidth="1"/>
    <col min="631" max="632" width="5.796875" style="5" customWidth="1"/>
    <col min="633" max="633" width="3.8984375" style="5" customWidth="1"/>
    <col min="634" max="635" width="5.796875" style="5" customWidth="1"/>
    <col min="636" max="636" width="3.8984375" style="5" customWidth="1"/>
    <col min="637" max="638" width="5.796875" style="5" customWidth="1"/>
    <col min="639" max="639" width="3.8984375" style="5" customWidth="1"/>
    <col min="640" max="641" width="5.796875" style="5" customWidth="1"/>
    <col min="642" max="642" width="3.8984375" style="5" customWidth="1"/>
    <col min="643" max="644" width="5.796875" style="5" customWidth="1"/>
    <col min="645" max="645" width="3.8984375" style="5" customWidth="1"/>
    <col min="646" max="647" width="5.796875" style="5" customWidth="1"/>
    <col min="648" max="648" width="3.8984375" style="5" customWidth="1"/>
    <col min="649" max="650" width="5.796875" style="5" customWidth="1"/>
    <col min="651" max="651" width="3.8984375" style="5" customWidth="1"/>
    <col min="652" max="653" width="5.796875" style="5" customWidth="1"/>
    <col min="654" max="654" width="3.8984375" style="5" customWidth="1"/>
    <col min="655" max="656" width="5.796875" style="5" customWidth="1"/>
    <col min="657" max="657" width="3.8984375" style="5" customWidth="1"/>
    <col min="658" max="659" width="5.796875" style="5" customWidth="1"/>
    <col min="660" max="660" width="3.8984375" style="5" customWidth="1"/>
    <col min="661" max="662" width="5.796875" style="5" customWidth="1"/>
    <col min="663" max="663" width="3.8984375" style="5" customWidth="1"/>
    <col min="664" max="665" width="5.796875" style="5" customWidth="1"/>
    <col min="666" max="666" width="3.8984375" style="5" customWidth="1"/>
    <col min="667" max="668" width="5.796875" style="5" customWidth="1"/>
    <col min="669" max="669" width="3.8984375" style="5" customWidth="1"/>
    <col min="670" max="671" width="5.796875" style="5" customWidth="1"/>
    <col min="672" max="672" width="3.8984375" style="5" customWidth="1"/>
    <col min="673" max="674" width="5.796875" style="5" customWidth="1"/>
    <col min="675" max="675" width="3.8984375" style="5" customWidth="1"/>
    <col min="676" max="677" width="5.796875" style="5" customWidth="1"/>
    <col min="678" max="678" width="3.8984375" style="5" customWidth="1"/>
    <col min="679" max="680" width="5.796875" style="5" customWidth="1"/>
    <col min="681" max="681" width="3.8984375" style="5" customWidth="1"/>
    <col min="682" max="683" width="5.796875" style="5" customWidth="1"/>
    <col min="684" max="684" width="3.8984375" style="5" customWidth="1"/>
    <col min="685" max="686" width="5.796875" style="5" customWidth="1"/>
    <col min="687" max="687" width="3.8984375" style="5" customWidth="1"/>
    <col min="688" max="689" width="5.796875" style="5" customWidth="1"/>
    <col min="690" max="690" width="3.8984375" style="5" customWidth="1"/>
    <col min="691" max="692" width="5.796875" style="5" customWidth="1"/>
    <col min="693" max="693" width="3.8984375" style="5" customWidth="1"/>
    <col min="694" max="695" width="5.796875" style="5" customWidth="1"/>
    <col min="696" max="696" width="3.8984375" style="5" customWidth="1"/>
    <col min="697" max="698" width="5.796875" style="5" customWidth="1"/>
    <col min="699" max="699" width="3.8984375" style="5" customWidth="1"/>
    <col min="700" max="701" width="5.796875" style="5" customWidth="1"/>
    <col min="702" max="702" width="3.8984375" style="5" customWidth="1"/>
    <col min="703" max="704" width="5.796875" style="5" customWidth="1"/>
    <col min="705" max="705" width="3.8984375" style="5" customWidth="1"/>
    <col min="706" max="707" width="5.796875" style="5" customWidth="1"/>
    <col min="708" max="708" width="3.8984375" style="5" customWidth="1"/>
    <col min="709" max="710" width="5.796875" style="5" customWidth="1"/>
    <col min="711" max="711" width="3.8984375" style="5" customWidth="1"/>
    <col min="712" max="713" width="5.796875" style="5" customWidth="1"/>
    <col min="714" max="714" width="3.8984375" style="5" customWidth="1"/>
    <col min="715" max="716" width="5.796875" style="5" customWidth="1"/>
    <col min="717" max="717" width="3.8984375" style="5" customWidth="1"/>
    <col min="718" max="719" width="5.796875" style="5" customWidth="1"/>
    <col min="720" max="720" width="3.8984375" style="5" customWidth="1"/>
    <col min="721" max="722" width="5.796875" style="5" customWidth="1"/>
    <col min="723" max="723" width="3.8984375" style="5" customWidth="1"/>
    <col min="724" max="725" width="5.796875" style="5" customWidth="1"/>
    <col min="726" max="726" width="3.8984375" style="5" customWidth="1"/>
    <col min="727" max="728" width="5.796875" style="5" customWidth="1"/>
    <col min="729" max="729" width="3.8984375" style="5" customWidth="1"/>
    <col min="730" max="731" width="5.796875" style="5" customWidth="1"/>
    <col min="732" max="732" width="3.8984375" style="5" customWidth="1"/>
    <col min="733" max="734" width="5.796875" style="5" customWidth="1"/>
    <col min="735" max="735" width="3.8984375" style="5" customWidth="1"/>
    <col min="736" max="737" width="5.796875" style="5" customWidth="1"/>
    <col min="738" max="738" width="3.8984375" style="5" customWidth="1"/>
    <col min="739" max="740" width="5.796875" style="5" customWidth="1"/>
    <col min="741" max="741" width="3.8984375" style="5" customWidth="1"/>
    <col min="742" max="743" width="5.796875" style="5" customWidth="1"/>
    <col min="744" max="744" width="3.8984375" style="5" customWidth="1"/>
    <col min="745" max="746" width="5.796875" style="5" customWidth="1"/>
    <col min="747" max="747" width="3.8984375" style="5" customWidth="1"/>
    <col min="748" max="749" width="5.796875" style="5" customWidth="1"/>
    <col min="750" max="750" width="3.8984375" style="5" customWidth="1"/>
    <col min="751" max="752" width="5.796875" style="5" customWidth="1"/>
    <col min="753" max="753" width="3.8984375" style="5" customWidth="1"/>
    <col min="754" max="755" width="5.796875" style="5" customWidth="1"/>
    <col min="756" max="756" width="3.8984375" style="5" customWidth="1"/>
    <col min="757" max="758" width="5.796875" style="5" customWidth="1"/>
    <col min="759" max="759" width="3.8984375" style="5" customWidth="1"/>
    <col min="760" max="761" width="5.796875" style="5" customWidth="1"/>
    <col min="762" max="762" width="3.8984375" style="5" customWidth="1"/>
    <col min="763" max="764" width="5.796875" style="5" customWidth="1"/>
    <col min="765" max="765" width="3.8984375" style="5" customWidth="1"/>
    <col min="766" max="767" width="5.796875" style="5" customWidth="1"/>
    <col min="768" max="768" width="3.8984375" style="5" customWidth="1"/>
    <col min="769" max="773" width="5.796875" style="5" customWidth="1"/>
    <col min="774" max="774" width="3.8984375" style="5" customWidth="1"/>
    <col min="775" max="776" width="5.796875" style="5" customWidth="1"/>
    <col min="777" max="777" width="3.8984375" style="5" customWidth="1"/>
    <col min="778" max="779" width="5.796875" style="5" customWidth="1"/>
    <col min="780" max="780" width="3.8984375" style="5" customWidth="1"/>
    <col min="781" max="782" width="5.796875" style="5" customWidth="1"/>
    <col min="783" max="783" width="3.8984375" style="5" customWidth="1"/>
    <col min="784" max="785" width="5.796875" style="5" customWidth="1"/>
    <col min="786" max="786" width="3.8984375" style="5" customWidth="1"/>
    <col min="787" max="788" width="5.796875" style="5" customWidth="1"/>
    <col min="789" max="789" width="3.8984375" style="5" customWidth="1"/>
    <col min="790" max="791" width="5.796875" style="5" customWidth="1"/>
    <col min="792" max="792" width="3.8984375" style="5" customWidth="1"/>
    <col min="793" max="794" width="5.796875" style="5" customWidth="1"/>
    <col min="795" max="795" width="3.8984375" style="5" customWidth="1"/>
    <col min="796" max="797" width="5.796875" style="5" customWidth="1"/>
    <col min="798" max="798" width="3.8984375" style="5" customWidth="1"/>
    <col min="799" max="800" width="5.796875" style="5" customWidth="1"/>
    <col min="801" max="801" width="3.8984375" style="5" customWidth="1"/>
    <col min="802" max="803" width="5.796875" style="5" customWidth="1"/>
    <col min="804" max="804" width="3.8984375" style="5" customWidth="1"/>
    <col min="805" max="809" width="5.796875" style="5" customWidth="1"/>
    <col min="810" max="810" width="3.8984375" style="5" customWidth="1"/>
    <col min="811" max="812" width="5.796875" style="5" customWidth="1"/>
    <col min="813" max="813" width="3.8984375" style="5" customWidth="1"/>
    <col min="814" max="815" width="5.796875" style="5" customWidth="1"/>
    <col min="816" max="816" width="3.8984375" style="5" customWidth="1"/>
    <col min="817" max="818" width="5.796875" style="5" customWidth="1"/>
    <col min="819" max="819" width="3.8984375" style="5" customWidth="1"/>
    <col min="820" max="821" width="5.796875" style="5" customWidth="1"/>
    <col min="822" max="822" width="3.8984375" style="5" customWidth="1"/>
    <col min="823" max="824" width="5.796875" style="5" customWidth="1"/>
    <col min="825" max="825" width="3.8984375" style="5" customWidth="1"/>
    <col min="826" max="827" width="5.796875" style="5" customWidth="1"/>
    <col min="828" max="828" width="3.8984375" style="5" customWidth="1"/>
    <col min="829" max="830" width="5.796875" style="5" customWidth="1"/>
    <col min="831" max="831" width="3.8984375" style="5" customWidth="1"/>
    <col min="832" max="833" width="5.796875" style="5" customWidth="1"/>
    <col min="834" max="834" width="3.8984375" style="5" customWidth="1"/>
    <col min="835" max="836" width="5.796875" style="5" customWidth="1"/>
    <col min="837" max="837" width="3.8984375" style="5" customWidth="1"/>
    <col min="838" max="839" width="5.796875" style="5" customWidth="1"/>
    <col min="840" max="840" width="3.8984375" style="5" customWidth="1"/>
    <col min="841" max="842" width="5.796875" style="5" customWidth="1"/>
    <col min="843" max="843" width="3.8984375" style="5" customWidth="1"/>
    <col min="844" max="844" width="5.796875" style="5" customWidth="1"/>
    <col min="845" max="880" width="8.19921875" style="5"/>
    <col min="881" max="881" width="3.19921875" style="5" customWidth="1"/>
    <col min="882" max="882" width="6.3984375" style="5" customWidth="1"/>
    <col min="883" max="884" width="7.69921875" style="5" customWidth="1"/>
    <col min="885" max="885" width="5.796875" style="5" customWidth="1"/>
    <col min="886" max="886" width="3.8984375" style="5" customWidth="1"/>
    <col min="887" max="888" width="5.796875" style="5" customWidth="1"/>
    <col min="889" max="889" width="3.8984375" style="5" customWidth="1"/>
    <col min="890" max="891" width="5.796875" style="5" customWidth="1"/>
    <col min="892" max="892" width="3.8984375" style="5" customWidth="1"/>
    <col min="893" max="894" width="5.796875" style="5" customWidth="1"/>
    <col min="895" max="895" width="3.8984375" style="5" customWidth="1"/>
    <col min="896" max="897" width="5.796875" style="5" customWidth="1"/>
    <col min="898" max="898" width="3.8984375" style="5" customWidth="1"/>
    <col min="899" max="900" width="5.796875" style="5" customWidth="1"/>
    <col min="901" max="901" width="3.8984375" style="5" customWidth="1"/>
    <col min="902" max="903" width="5.796875" style="5" customWidth="1"/>
    <col min="904" max="904" width="3.8984375" style="5" customWidth="1"/>
    <col min="905" max="906" width="5.796875" style="5" customWidth="1"/>
    <col min="907" max="907" width="3.8984375" style="5" customWidth="1"/>
    <col min="908" max="909" width="5.796875" style="5" customWidth="1"/>
    <col min="910" max="910" width="3.8984375" style="5" customWidth="1"/>
    <col min="911" max="912" width="5.796875" style="5" customWidth="1"/>
    <col min="913" max="913" width="3.8984375" style="5" customWidth="1"/>
    <col min="914" max="915" width="5.796875" style="5" customWidth="1"/>
    <col min="916" max="916" width="3.8984375" style="5" customWidth="1"/>
    <col min="917" max="918" width="5.796875" style="5" customWidth="1"/>
    <col min="919" max="919" width="3.8984375" style="5" customWidth="1"/>
    <col min="920" max="921" width="5.796875" style="5" customWidth="1"/>
    <col min="922" max="922" width="3.8984375" style="5" customWidth="1"/>
    <col min="923" max="924" width="5.796875" style="5" customWidth="1"/>
    <col min="925" max="925" width="3.8984375" style="5" customWidth="1"/>
    <col min="926" max="927" width="5.796875" style="5" customWidth="1"/>
    <col min="928" max="928" width="3.8984375" style="5" customWidth="1"/>
    <col min="929" max="930" width="5.796875" style="5" customWidth="1"/>
    <col min="931" max="931" width="3.8984375" style="5" customWidth="1"/>
    <col min="932" max="933" width="5.796875" style="5" customWidth="1"/>
    <col min="934" max="934" width="3.8984375" style="5" customWidth="1"/>
    <col min="935" max="936" width="5.796875" style="5" customWidth="1"/>
    <col min="937" max="937" width="3.8984375" style="5" customWidth="1"/>
    <col min="938" max="939" width="5.796875" style="5" customWidth="1"/>
    <col min="940" max="940" width="3.8984375" style="5" customWidth="1"/>
    <col min="941" max="942" width="5.796875" style="5" customWidth="1"/>
    <col min="943" max="943" width="3.8984375" style="5" customWidth="1"/>
    <col min="944" max="945" width="5.796875" style="5" customWidth="1"/>
    <col min="946" max="946" width="3.8984375" style="5" customWidth="1"/>
    <col min="947" max="948" width="5.796875" style="5" customWidth="1"/>
    <col min="949" max="949" width="3.8984375" style="5" customWidth="1"/>
    <col min="950" max="951" width="5.796875" style="5" customWidth="1"/>
    <col min="952" max="952" width="3.8984375" style="5" customWidth="1"/>
    <col min="953" max="954" width="5.796875" style="5" customWidth="1"/>
    <col min="955" max="955" width="3.8984375" style="5" customWidth="1"/>
    <col min="956" max="957" width="5.796875" style="5" customWidth="1"/>
    <col min="958" max="958" width="3.8984375" style="5" customWidth="1"/>
    <col min="959" max="960" width="5.796875" style="5" customWidth="1"/>
    <col min="961" max="961" width="3.8984375" style="5" customWidth="1"/>
    <col min="962" max="963" width="5.796875" style="5" customWidth="1"/>
    <col min="964" max="964" width="3.8984375" style="5" customWidth="1"/>
    <col min="965" max="966" width="5.796875" style="5" customWidth="1"/>
    <col min="967" max="967" width="3.8984375" style="5" customWidth="1"/>
    <col min="968" max="969" width="5.796875" style="5" customWidth="1"/>
    <col min="970" max="970" width="3.8984375" style="5" customWidth="1"/>
    <col min="971" max="972" width="5.796875" style="5" customWidth="1"/>
    <col min="973" max="973" width="3.8984375" style="5" customWidth="1"/>
    <col min="974" max="975" width="5.796875" style="5" customWidth="1"/>
    <col min="976" max="976" width="3.8984375" style="5" customWidth="1"/>
    <col min="977" max="978" width="5.796875" style="5" customWidth="1"/>
    <col min="979" max="979" width="3.8984375" style="5" customWidth="1"/>
    <col min="980" max="981" width="5.796875" style="5" customWidth="1"/>
    <col min="982" max="982" width="3.8984375" style="5" customWidth="1"/>
    <col min="983" max="984" width="5.796875" style="5" customWidth="1"/>
    <col min="985" max="985" width="3.8984375" style="5" customWidth="1"/>
    <col min="986" max="987" width="5.796875" style="5" customWidth="1"/>
    <col min="988" max="988" width="3.8984375" style="5" customWidth="1"/>
    <col min="989" max="990" width="5.796875" style="5" customWidth="1"/>
    <col min="991" max="991" width="3.8984375" style="5" customWidth="1"/>
    <col min="992" max="993" width="5.796875" style="5" customWidth="1"/>
    <col min="994" max="994" width="3.8984375" style="5" customWidth="1"/>
    <col min="995" max="996" width="5.796875" style="5" customWidth="1"/>
    <col min="997" max="997" width="3.8984375" style="5" customWidth="1"/>
    <col min="998" max="999" width="5.796875" style="5" customWidth="1"/>
    <col min="1000" max="1000" width="3.8984375" style="5" customWidth="1"/>
    <col min="1001" max="1002" width="5.796875" style="5" customWidth="1"/>
    <col min="1003" max="1003" width="3.8984375" style="5" customWidth="1"/>
    <col min="1004" max="1005" width="5.796875" style="5" customWidth="1"/>
    <col min="1006" max="1006" width="3.8984375" style="5" customWidth="1"/>
    <col min="1007" max="1008" width="5.796875" style="5" customWidth="1"/>
    <col min="1009" max="1009" width="3.8984375" style="5" customWidth="1"/>
    <col min="1010" max="1011" width="5.796875" style="5" customWidth="1"/>
    <col min="1012" max="1012" width="3.8984375" style="5" customWidth="1"/>
    <col min="1013" max="1014" width="5.796875" style="5" customWidth="1"/>
    <col min="1015" max="1015" width="3.8984375" style="5" customWidth="1"/>
    <col min="1016" max="1017" width="5.796875" style="5" customWidth="1"/>
    <col min="1018" max="1018" width="3.8984375" style="5" customWidth="1"/>
    <col min="1019" max="1020" width="5.796875" style="5" customWidth="1"/>
    <col min="1021" max="1021" width="3.8984375" style="5" customWidth="1"/>
    <col min="1022" max="1023" width="5.796875" style="5" customWidth="1"/>
    <col min="1024" max="1024" width="3.8984375" style="5" customWidth="1"/>
    <col min="1025" max="1029" width="5.796875" style="5" customWidth="1"/>
    <col min="1030" max="1030" width="3.8984375" style="5" customWidth="1"/>
    <col min="1031" max="1032" width="5.796875" style="5" customWidth="1"/>
    <col min="1033" max="1033" width="3.8984375" style="5" customWidth="1"/>
    <col min="1034" max="1035" width="5.796875" style="5" customWidth="1"/>
    <col min="1036" max="1036" width="3.8984375" style="5" customWidth="1"/>
    <col min="1037" max="1038" width="5.796875" style="5" customWidth="1"/>
    <col min="1039" max="1039" width="3.8984375" style="5" customWidth="1"/>
    <col min="1040" max="1041" width="5.796875" style="5" customWidth="1"/>
    <col min="1042" max="1042" width="3.8984375" style="5" customWidth="1"/>
    <col min="1043" max="1044" width="5.796875" style="5" customWidth="1"/>
    <col min="1045" max="1045" width="3.8984375" style="5" customWidth="1"/>
    <col min="1046" max="1047" width="5.796875" style="5" customWidth="1"/>
    <col min="1048" max="1048" width="3.8984375" style="5" customWidth="1"/>
    <col min="1049" max="1050" width="5.796875" style="5" customWidth="1"/>
    <col min="1051" max="1051" width="3.8984375" style="5" customWidth="1"/>
    <col min="1052" max="1053" width="5.796875" style="5" customWidth="1"/>
    <col min="1054" max="1054" width="3.8984375" style="5" customWidth="1"/>
    <col min="1055" max="1056" width="5.796875" style="5" customWidth="1"/>
    <col min="1057" max="1057" width="3.8984375" style="5" customWidth="1"/>
    <col min="1058" max="1059" width="5.796875" style="5" customWidth="1"/>
    <col min="1060" max="1060" width="3.8984375" style="5" customWidth="1"/>
    <col min="1061" max="1065" width="5.796875" style="5" customWidth="1"/>
    <col min="1066" max="1066" width="3.8984375" style="5" customWidth="1"/>
    <col min="1067" max="1068" width="5.796875" style="5" customWidth="1"/>
    <col min="1069" max="1069" width="3.8984375" style="5" customWidth="1"/>
    <col min="1070" max="1071" width="5.796875" style="5" customWidth="1"/>
    <col min="1072" max="1072" width="3.8984375" style="5" customWidth="1"/>
    <col min="1073" max="1074" width="5.796875" style="5" customWidth="1"/>
    <col min="1075" max="1075" width="3.8984375" style="5" customWidth="1"/>
    <col min="1076" max="1077" width="5.796875" style="5" customWidth="1"/>
    <col min="1078" max="1078" width="3.8984375" style="5" customWidth="1"/>
    <col min="1079" max="1080" width="5.796875" style="5" customWidth="1"/>
    <col min="1081" max="1081" width="3.8984375" style="5" customWidth="1"/>
    <col min="1082" max="1083" width="5.796875" style="5" customWidth="1"/>
    <col min="1084" max="1084" width="3.8984375" style="5" customWidth="1"/>
    <col min="1085" max="1086" width="5.796875" style="5" customWidth="1"/>
    <col min="1087" max="1087" width="3.8984375" style="5" customWidth="1"/>
    <col min="1088" max="1089" width="5.796875" style="5" customWidth="1"/>
    <col min="1090" max="1090" width="3.8984375" style="5" customWidth="1"/>
    <col min="1091" max="1092" width="5.796875" style="5" customWidth="1"/>
    <col min="1093" max="1093" width="3.8984375" style="5" customWidth="1"/>
    <col min="1094" max="1095" width="5.796875" style="5" customWidth="1"/>
    <col min="1096" max="1096" width="3.8984375" style="5" customWidth="1"/>
    <col min="1097" max="1098" width="5.796875" style="5" customWidth="1"/>
    <col min="1099" max="1099" width="3.8984375" style="5" customWidth="1"/>
    <col min="1100" max="1100" width="5.796875" style="5" customWidth="1"/>
    <col min="1101" max="1136" width="8.19921875" style="5"/>
    <col min="1137" max="1137" width="3.19921875" style="5" customWidth="1"/>
    <col min="1138" max="1138" width="6.3984375" style="5" customWidth="1"/>
    <col min="1139" max="1140" width="7.69921875" style="5" customWidth="1"/>
    <col min="1141" max="1141" width="5.796875" style="5" customWidth="1"/>
    <col min="1142" max="1142" width="3.8984375" style="5" customWidth="1"/>
    <col min="1143" max="1144" width="5.796875" style="5" customWidth="1"/>
    <col min="1145" max="1145" width="3.8984375" style="5" customWidth="1"/>
    <col min="1146" max="1147" width="5.796875" style="5" customWidth="1"/>
    <col min="1148" max="1148" width="3.8984375" style="5" customWidth="1"/>
    <col min="1149" max="1150" width="5.796875" style="5" customWidth="1"/>
    <col min="1151" max="1151" width="3.8984375" style="5" customWidth="1"/>
    <col min="1152" max="1153" width="5.796875" style="5" customWidth="1"/>
    <col min="1154" max="1154" width="3.8984375" style="5" customWidth="1"/>
    <col min="1155" max="1156" width="5.796875" style="5" customWidth="1"/>
    <col min="1157" max="1157" width="3.8984375" style="5" customWidth="1"/>
    <col min="1158" max="1159" width="5.796875" style="5" customWidth="1"/>
    <col min="1160" max="1160" width="3.8984375" style="5" customWidth="1"/>
    <col min="1161" max="1162" width="5.796875" style="5" customWidth="1"/>
    <col min="1163" max="1163" width="3.8984375" style="5" customWidth="1"/>
    <col min="1164" max="1165" width="5.796875" style="5" customWidth="1"/>
    <col min="1166" max="1166" width="3.8984375" style="5" customWidth="1"/>
    <col min="1167" max="1168" width="5.796875" style="5" customWidth="1"/>
    <col min="1169" max="1169" width="3.8984375" style="5" customWidth="1"/>
    <col min="1170" max="1171" width="5.796875" style="5" customWidth="1"/>
    <col min="1172" max="1172" width="3.8984375" style="5" customWidth="1"/>
    <col min="1173" max="1174" width="5.796875" style="5" customWidth="1"/>
    <col min="1175" max="1175" width="3.8984375" style="5" customWidth="1"/>
    <col min="1176" max="1177" width="5.796875" style="5" customWidth="1"/>
    <col min="1178" max="1178" width="3.8984375" style="5" customWidth="1"/>
    <col min="1179" max="1180" width="5.796875" style="5" customWidth="1"/>
    <col min="1181" max="1181" width="3.8984375" style="5" customWidth="1"/>
    <col min="1182" max="1183" width="5.796875" style="5" customWidth="1"/>
    <col min="1184" max="1184" width="3.8984375" style="5" customWidth="1"/>
    <col min="1185" max="1186" width="5.796875" style="5" customWidth="1"/>
    <col min="1187" max="1187" width="3.8984375" style="5" customWidth="1"/>
    <col min="1188" max="1189" width="5.796875" style="5" customWidth="1"/>
    <col min="1190" max="1190" width="3.8984375" style="5" customWidth="1"/>
    <col min="1191" max="1192" width="5.796875" style="5" customWidth="1"/>
    <col min="1193" max="1193" width="3.8984375" style="5" customWidth="1"/>
    <col min="1194" max="1195" width="5.796875" style="5" customWidth="1"/>
    <col min="1196" max="1196" width="3.8984375" style="5" customWidth="1"/>
    <col min="1197" max="1198" width="5.796875" style="5" customWidth="1"/>
    <col min="1199" max="1199" width="3.8984375" style="5" customWidth="1"/>
    <col min="1200" max="1201" width="5.796875" style="5" customWidth="1"/>
    <col min="1202" max="1202" width="3.8984375" style="5" customWidth="1"/>
    <col min="1203" max="1204" width="5.796875" style="5" customWidth="1"/>
    <col min="1205" max="1205" width="3.8984375" style="5" customWidth="1"/>
    <col min="1206" max="1207" width="5.796875" style="5" customWidth="1"/>
    <col min="1208" max="1208" width="3.8984375" style="5" customWidth="1"/>
    <col min="1209" max="1210" width="5.796875" style="5" customWidth="1"/>
    <col min="1211" max="1211" width="3.8984375" style="5" customWidth="1"/>
    <col min="1212" max="1213" width="5.796875" style="5" customWidth="1"/>
    <col min="1214" max="1214" width="3.8984375" style="5" customWidth="1"/>
    <col min="1215" max="1216" width="5.796875" style="5" customWidth="1"/>
    <col min="1217" max="1217" width="3.8984375" style="5" customWidth="1"/>
    <col min="1218" max="1219" width="5.796875" style="5" customWidth="1"/>
    <col min="1220" max="1220" width="3.8984375" style="5" customWidth="1"/>
    <col min="1221" max="1222" width="5.796875" style="5" customWidth="1"/>
    <col min="1223" max="1223" width="3.8984375" style="5" customWidth="1"/>
    <col min="1224" max="1225" width="5.796875" style="5" customWidth="1"/>
    <col min="1226" max="1226" width="3.8984375" style="5" customWidth="1"/>
    <col min="1227" max="1228" width="5.796875" style="5" customWidth="1"/>
    <col min="1229" max="1229" width="3.8984375" style="5" customWidth="1"/>
    <col min="1230" max="1231" width="5.796875" style="5" customWidth="1"/>
    <col min="1232" max="1232" width="3.8984375" style="5" customWidth="1"/>
    <col min="1233" max="1234" width="5.796875" style="5" customWidth="1"/>
    <col min="1235" max="1235" width="3.8984375" style="5" customWidth="1"/>
    <col min="1236" max="1237" width="5.796875" style="5" customWidth="1"/>
    <col min="1238" max="1238" width="3.8984375" style="5" customWidth="1"/>
    <col min="1239" max="1240" width="5.796875" style="5" customWidth="1"/>
    <col min="1241" max="1241" width="3.8984375" style="5" customWidth="1"/>
    <col min="1242" max="1243" width="5.796875" style="5" customWidth="1"/>
    <col min="1244" max="1244" width="3.8984375" style="5" customWidth="1"/>
    <col min="1245" max="1246" width="5.796875" style="5" customWidth="1"/>
    <col min="1247" max="1247" width="3.8984375" style="5" customWidth="1"/>
    <col min="1248" max="1249" width="5.796875" style="5" customWidth="1"/>
    <col min="1250" max="1250" width="3.8984375" style="5" customWidth="1"/>
    <col min="1251" max="1252" width="5.796875" style="5" customWidth="1"/>
    <col min="1253" max="1253" width="3.8984375" style="5" customWidth="1"/>
    <col min="1254" max="1255" width="5.796875" style="5" customWidth="1"/>
    <col min="1256" max="1256" width="3.8984375" style="5" customWidth="1"/>
    <col min="1257" max="1258" width="5.796875" style="5" customWidth="1"/>
    <col min="1259" max="1259" width="3.8984375" style="5" customWidth="1"/>
    <col min="1260" max="1261" width="5.796875" style="5" customWidth="1"/>
    <col min="1262" max="1262" width="3.8984375" style="5" customWidth="1"/>
    <col min="1263" max="1264" width="5.796875" style="5" customWidth="1"/>
    <col min="1265" max="1265" width="3.8984375" style="5" customWidth="1"/>
    <col min="1266" max="1267" width="5.796875" style="5" customWidth="1"/>
    <col min="1268" max="1268" width="3.8984375" style="5" customWidth="1"/>
    <col min="1269" max="1270" width="5.796875" style="5" customWidth="1"/>
    <col min="1271" max="1271" width="3.8984375" style="5" customWidth="1"/>
    <col min="1272" max="1273" width="5.796875" style="5" customWidth="1"/>
    <col min="1274" max="1274" width="3.8984375" style="5" customWidth="1"/>
    <col min="1275" max="1276" width="5.796875" style="5" customWidth="1"/>
    <col min="1277" max="1277" width="3.8984375" style="5" customWidth="1"/>
    <col min="1278" max="1279" width="5.796875" style="5" customWidth="1"/>
    <col min="1280" max="1280" width="3.8984375" style="5" customWidth="1"/>
    <col min="1281" max="1285" width="5.796875" style="5" customWidth="1"/>
    <col min="1286" max="1286" width="3.8984375" style="5" customWidth="1"/>
    <col min="1287" max="1288" width="5.796875" style="5" customWidth="1"/>
    <col min="1289" max="1289" width="3.8984375" style="5" customWidth="1"/>
    <col min="1290" max="1291" width="5.796875" style="5" customWidth="1"/>
    <col min="1292" max="1292" width="3.8984375" style="5" customWidth="1"/>
    <col min="1293" max="1294" width="5.796875" style="5" customWidth="1"/>
    <col min="1295" max="1295" width="3.8984375" style="5" customWidth="1"/>
    <col min="1296" max="1297" width="5.796875" style="5" customWidth="1"/>
    <col min="1298" max="1298" width="3.8984375" style="5" customWidth="1"/>
    <col min="1299" max="1300" width="5.796875" style="5" customWidth="1"/>
    <col min="1301" max="1301" width="3.8984375" style="5" customWidth="1"/>
    <col min="1302" max="1303" width="5.796875" style="5" customWidth="1"/>
    <col min="1304" max="1304" width="3.8984375" style="5" customWidth="1"/>
    <col min="1305" max="1306" width="5.796875" style="5" customWidth="1"/>
    <col min="1307" max="1307" width="3.8984375" style="5" customWidth="1"/>
    <col min="1308" max="1309" width="5.796875" style="5" customWidth="1"/>
    <col min="1310" max="1310" width="3.8984375" style="5" customWidth="1"/>
    <col min="1311" max="1312" width="5.796875" style="5" customWidth="1"/>
    <col min="1313" max="1313" width="3.8984375" style="5" customWidth="1"/>
    <col min="1314" max="1315" width="5.796875" style="5" customWidth="1"/>
    <col min="1316" max="1316" width="3.8984375" style="5" customWidth="1"/>
    <col min="1317" max="1321" width="5.796875" style="5" customWidth="1"/>
    <col min="1322" max="1322" width="3.8984375" style="5" customWidth="1"/>
    <col min="1323" max="1324" width="5.796875" style="5" customWidth="1"/>
    <col min="1325" max="1325" width="3.8984375" style="5" customWidth="1"/>
    <col min="1326" max="1327" width="5.796875" style="5" customWidth="1"/>
    <col min="1328" max="1328" width="3.8984375" style="5" customWidth="1"/>
    <col min="1329" max="1330" width="5.796875" style="5" customWidth="1"/>
    <col min="1331" max="1331" width="3.8984375" style="5" customWidth="1"/>
    <col min="1332" max="1333" width="5.796875" style="5" customWidth="1"/>
    <col min="1334" max="1334" width="3.8984375" style="5" customWidth="1"/>
    <col min="1335" max="1336" width="5.796875" style="5" customWidth="1"/>
    <col min="1337" max="1337" width="3.8984375" style="5" customWidth="1"/>
    <col min="1338" max="1339" width="5.796875" style="5" customWidth="1"/>
    <col min="1340" max="1340" width="3.8984375" style="5" customWidth="1"/>
    <col min="1341" max="1342" width="5.796875" style="5" customWidth="1"/>
    <col min="1343" max="1343" width="3.8984375" style="5" customWidth="1"/>
    <col min="1344" max="1345" width="5.796875" style="5" customWidth="1"/>
    <col min="1346" max="1346" width="3.8984375" style="5" customWidth="1"/>
    <col min="1347" max="1348" width="5.796875" style="5" customWidth="1"/>
    <col min="1349" max="1349" width="3.8984375" style="5" customWidth="1"/>
    <col min="1350" max="1351" width="5.796875" style="5" customWidth="1"/>
    <col min="1352" max="1352" width="3.8984375" style="5" customWidth="1"/>
    <col min="1353" max="1354" width="5.796875" style="5" customWidth="1"/>
    <col min="1355" max="1355" width="3.8984375" style="5" customWidth="1"/>
    <col min="1356" max="1356" width="5.796875" style="5" customWidth="1"/>
    <col min="1357" max="1392" width="8.19921875" style="5"/>
    <col min="1393" max="1393" width="3.19921875" style="5" customWidth="1"/>
    <col min="1394" max="1394" width="6.3984375" style="5" customWidth="1"/>
    <col min="1395" max="1396" width="7.69921875" style="5" customWidth="1"/>
    <col min="1397" max="1397" width="5.796875" style="5" customWidth="1"/>
    <col min="1398" max="1398" width="3.8984375" style="5" customWidth="1"/>
    <col min="1399" max="1400" width="5.796875" style="5" customWidth="1"/>
    <col min="1401" max="1401" width="3.8984375" style="5" customWidth="1"/>
    <col min="1402" max="1403" width="5.796875" style="5" customWidth="1"/>
    <col min="1404" max="1404" width="3.8984375" style="5" customWidth="1"/>
    <col min="1405" max="1406" width="5.796875" style="5" customWidth="1"/>
    <col min="1407" max="1407" width="3.8984375" style="5" customWidth="1"/>
    <col min="1408" max="1409" width="5.796875" style="5" customWidth="1"/>
    <col min="1410" max="1410" width="3.8984375" style="5" customWidth="1"/>
    <col min="1411" max="1412" width="5.796875" style="5" customWidth="1"/>
    <col min="1413" max="1413" width="3.8984375" style="5" customWidth="1"/>
    <col min="1414" max="1415" width="5.796875" style="5" customWidth="1"/>
    <col min="1416" max="1416" width="3.8984375" style="5" customWidth="1"/>
    <col min="1417" max="1418" width="5.796875" style="5" customWidth="1"/>
    <col min="1419" max="1419" width="3.8984375" style="5" customWidth="1"/>
    <col min="1420" max="1421" width="5.796875" style="5" customWidth="1"/>
    <col min="1422" max="1422" width="3.8984375" style="5" customWidth="1"/>
    <col min="1423" max="1424" width="5.796875" style="5" customWidth="1"/>
    <col min="1425" max="1425" width="3.8984375" style="5" customWidth="1"/>
    <col min="1426" max="1427" width="5.796875" style="5" customWidth="1"/>
    <col min="1428" max="1428" width="3.8984375" style="5" customWidth="1"/>
    <col min="1429" max="1430" width="5.796875" style="5" customWidth="1"/>
    <col min="1431" max="1431" width="3.8984375" style="5" customWidth="1"/>
    <col min="1432" max="1433" width="5.796875" style="5" customWidth="1"/>
    <col min="1434" max="1434" width="3.8984375" style="5" customWidth="1"/>
    <col min="1435" max="1436" width="5.796875" style="5" customWidth="1"/>
    <col min="1437" max="1437" width="3.8984375" style="5" customWidth="1"/>
    <col min="1438" max="1439" width="5.796875" style="5" customWidth="1"/>
    <col min="1440" max="1440" width="3.8984375" style="5" customWidth="1"/>
    <col min="1441" max="1442" width="5.796875" style="5" customWidth="1"/>
    <col min="1443" max="1443" width="3.8984375" style="5" customWidth="1"/>
    <col min="1444" max="1445" width="5.796875" style="5" customWidth="1"/>
    <col min="1446" max="1446" width="3.8984375" style="5" customWidth="1"/>
    <col min="1447" max="1448" width="5.796875" style="5" customWidth="1"/>
    <col min="1449" max="1449" width="3.8984375" style="5" customWidth="1"/>
    <col min="1450" max="1451" width="5.796875" style="5" customWidth="1"/>
    <col min="1452" max="1452" width="3.8984375" style="5" customWidth="1"/>
    <col min="1453" max="1454" width="5.796875" style="5" customWidth="1"/>
    <col min="1455" max="1455" width="3.8984375" style="5" customWidth="1"/>
    <col min="1456" max="1457" width="5.796875" style="5" customWidth="1"/>
    <col min="1458" max="1458" width="3.8984375" style="5" customWidth="1"/>
    <col min="1459" max="1460" width="5.796875" style="5" customWidth="1"/>
    <col min="1461" max="1461" width="3.8984375" style="5" customWidth="1"/>
    <col min="1462" max="1463" width="5.796875" style="5" customWidth="1"/>
    <col min="1464" max="1464" width="3.8984375" style="5" customWidth="1"/>
    <col min="1465" max="1466" width="5.796875" style="5" customWidth="1"/>
    <col min="1467" max="1467" width="3.8984375" style="5" customWidth="1"/>
    <col min="1468" max="1469" width="5.796875" style="5" customWidth="1"/>
    <col min="1470" max="1470" width="3.8984375" style="5" customWidth="1"/>
    <col min="1471" max="1472" width="5.796875" style="5" customWidth="1"/>
    <col min="1473" max="1473" width="3.8984375" style="5" customWidth="1"/>
    <col min="1474" max="1475" width="5.796875" style="5" customWidth="1"/>
    <col min="1476" max="1476" width="3.8984375" style="5" customWidth="1"/>
    <col min="1477" max="1478" width="5.796875" style="5" customWidth="1"/>
    <col min="1479" max="1479" width="3.8984375" style="5" customWidth="1"/>
    <col min="1480" max="1481" width="5.796875" style="5" customWidth="1"/>
    <col min="1482" max="1482" width="3.8984375" style="5" customWidth="1"/>
    <col min="1483" max="1484" width="5.796875" style="5" customWidth="1"/>
    <col min="1485" max="1485" width="3.8984375" style="5" customWidth="1"/>
    <col min="1486" max="1487" width="5.796875" style="5" customWidth="1"/>
    <col min="1488" max="1488" width="3.8984375" style="5" customWidth="1"/>
    <col min="1489" max="1490" width="5.796875" style="5" customWidth="1"/>
    <col min="1491" max="1491" width="3.8984375" style="5" customWidth="1"/>
    <col min="1492" max="1493" width="5.796875" style="5" customWidth="1"/>
    <col min="1494" max="1494" width="3.8984375" style="5" customWidth="1"/>
    <col min="1495" max="1496" width="5.796875" style="5" customWidth="1"/>
    <col min="1497" max="1497" width="3.8984375" style="5" customWidth="1"/>
    <col min="1498" max="1499" width="5.796875" style="5" customWidth="1"/>
    <col min="1500" max="1500" width="3.8984375" style="5" customWidth="1"/>
    <col min="1501" max="1502" width="5.796875" style="5" customWidth="1"/>
    <col min="1503" max="1503" width="3.8984375" style="5" customWidth="1"/>
    <col min="1504" max="1505" width="5.796875" style="5" customWidth="1"/>
    <col min="1506" max="1506" width="3.8984375" style="5" customWidth="1"/>
    <col min="1507" max="1508" width="5.796875" style="5" customWidth="1"/>
    <col min="1509" max="1509" width="3.8984375" style="5" customWidth="1"/>
    <col min="1510" max="1511" width="5.796875" style="5" customWidth="1"/>
    <col min="1512" max="1512" width="3.8984375" style="5" customWidth="1"/>
    <col min="1513" max="1514" width="5.796875" style="5" customWidth="1"/>
    <col min="1515" max="1515" width="3.8984375" style="5" customWidth="1"/>
    <col min="1516" max="1517" width="5.796875" style="5" customWidth="1"/>
    <col min="1518" max="1518" width="3.8984375" style="5" customWidth="1"/>
    <col min="1519" max="1520" width="5.796875" style="5" customWidth="1"/>
    <col min="1521" max="1521" width="3.8984375" style="5" customWidth="1"/>
    <col min="1522" max="1523" width="5.796875" style="5" customWidth="1"/>
    <col min="1524" max="1524" width="3.8984375" style="5" customWidth="1"/>
    <col min="1525" max="1526" width="5.796875" style="5" customWidth="1"/>
    <col min="1527" max="1527" width="3.8984375" style="5" customWidth="1"/>
    <col min="1528" max="1529" width="5.796875" style="5" customWidth="1"/>
    <col min="1530" max="1530" width="3.8984375" style="5" customWidth="1"/>
    <col min="1531" max="1532" width="5.796875" style="5" customWidth="1"/>
    <col min="1533" max="1533" width="3.8984375" style="5" customWidth="1"/>
    <col min="1534" max="1535" width="5.796875" style="5" customWidth="1"/>
    <col min="1536" max="1536" width="3.8984375" style="5" customWidth="1"/>
    <col min="1537" max="1541" width="5.796875" style="5" customWidth="1"/>
    <col min="1542" max="1542" width="3.8984375" style="5" customWidth="1"/>
    <col min="1543" max="1544" width="5.796875" style="5" customWidth="1"/>
    <col min="1545" max="1545" width="3.8984375" style="5" customWidth="1"/>
    <col min="1546" max="1547" width="5.796875" style="5" customWidth="1"/>
    <col min="1548" max="1548" width="3.8984375" style="5" customWidth="1"/>
    <col min="1549" max="1550" width="5.796875" style="5" customWidth="1"/>
    <col min="1551" max="1551" width="3.8984375" style="5" customWidth="1"/>
    <col min="1552" max="1553" width="5.796875" style="5" customWidth="1"/>
    <col min="1554" max="1554" width="3.8984375" style="5" customWidth="1"/>
    <col min="1555" max="1556" width="5.796875" style="5" customWidth="1"/>
    <col min="1557" max="1557" width="3.8984375" style="5" customWidth="1"/>
    <col min="1558" max="1559" width="5.796875" style="5" customWidth="1"/>
    <col min="1560" max="1560" width="3.8984375" style="5" customWidth="1"/>
    <col min="1561" max="1562" width="5.796875" style="5" customWidth="1"/>
    <col min="1563" max="1563" width="3.8984375" style="5" customWidth="1"/>
    <col min="1564" max="1565" width="5.796875" style="5" customWidth="1"/>
    <col min="1566" max="1566" width="3.8984375" style="5" customWidth="1"/>
    <col min="1567" max="1568" width="5.796875" style="5" customWidth="1"/>
    <col min="1569" max="1569" width="3.8984375" style="5" customWidth="1"/>
    <col min="1570" max="1571" width="5.796875" style="5" customWidth="1"/>
    <col min="1572" max="1572" width="3.8984375" style="5" customWidth="1"/>
    <col min="1573" max="1577" width="5.796875" style="5" customWidth="1"/>
    <col min="1578" max="1578" width="3.8984375" style="5" customWidth="1"/>
    <col min="1579" max="1580" width="5.796875" style="5" customWidth="1"/>
    <col min="1581" max="1581" width="3.8984375" style="5" customWidth="1"/>
    <col min="1582" max="1583" width="5.796875" style="5" customWidth="1"/>
    <col min="1584" max="1584" width="3.8984375" style="5" customWidth="1"/>
    <col min="1585" max="1586" width="5.796875" style="5" customWidth="1"/>
    <col min="1587" max="1587" width="3.8984375" style="5" customWidth="1"/>
    <col min="1588" max="1589" width="5.796875" style="5" customWidth="1"/>
    <col min="1590" max="1590" width="3.8984375" style="5" customWidth="1"/>
    <col min="1591" max="1592" width="5.796875" style="5" customWidth="1"/>
    <col min="1593" max="1593" width="3.8984375" style="5" customWidth="1"/>
    <col min="1594" max="1595" width="5.796875" style="5" customWidth="1"/>
    <col min="1596" max="1596" width="3.8984375" style="5" customWidth="1"/>
    <col min="1597" max="1598" width="5.796875" style="5" customWidth="1"/>
    <col min="1599" max="1599" width="3.8984375" style="5" customWidth="1"/>
    <col min="1600" max="1601" width="5.796875" style="5" customWidth="1"/>
    <col min="1602" max="1602" width="3.8984375" style="5" customWidth="1"/>
    <col min="1603" max="1604" width="5.796875" style="5" customWidth="1"/>
    <col min="1605" max="1605" width="3.8984375" style="5" customWidth="1"/>
    <col min="1606" max="1607" width="5.796875" style="5" customWidth="1"/>
    <col min="1608" max="1608" width="3.8984375" style="5" customWidth="1"/>
    <col min="1609" max="1610" width="5.796875" style="5" customWidth="1"/>
    <col min="1611" max="1611" width="3.8984375" style="5" customWidth="1"/>
    <col min="1612" max="1612" width="5.796875" style="5" customWidth="1"/>
    <col min="1613" max="1648" width="8.19921875" style="5"/>
    <col min="1649" max="1649" width="3.19921875" style="5" customWidth="1"/>
    <col min="1650" max="1650" width="6.3984375" style="5" customWidth="1"/>
    <col min="1651" max="1652" width="7.69921875" style="5" customWidth="1"/>
    <col min="1653" max="1653" width="5.796875" style="5" customWidth="1"/>
    <col min="1654" max="1654" width="3.8984375" style="5" customWidth="1"/>
    <col min="1655" max="1656" width="5.796875" style="5" customWidth="1"/>
    <col min="1657" max="1657" width="3.8984375" style="5" customWidth="1"/>
    <col min="1658" max="1659" width="5.796875" style="5" customWidth="1"/>
    <col min="1660" max="1660" width="3.8984375" style="5" customWidth="1"/>
    <col min="1661" max="1662" width="5.796875" style="5" customWidth="1"/>
    <col min="1663" max="1663" width="3.8984375" style="5" customWidth="1"/>
    <col min="1664" max="1665" width="5.796875" style="5" customWidth="1"/>
    <col min="1666" max="1666" width="3.8984375" style="5" customWidth="1"/>
    <col min="1667" max="1668" width="5.796875" style="5" customWidth="1"/>
    <col min="1669" max="1669" width="3.8984375" style="5" customWidth="1"/>
    <col min="1670" max="1671" width="5.796875" style="5" customWidth="1"/>
    <col min="1672" max="1672" width="3.8984375" style="5" customWidth="1"/>
    <col min="1673" max="1674" width="5.796875" style="5" customWidth="1"/>
    <col min="1675" max="1675" width="3.8984375" style="5" customWidth="1"/>
    <col min="1676" max="1677" width="5.796875" style="5" customWidth="1"/>
    <col min="1678" max="1678" width="3.8984375" style="5" customWidth="1"/>
    <col min="1679" max="1680" width="5.796875" style="5" customWidth="1"/>
    <col min="1681" max="1681" width="3.8984375" style="5" customWidth="1"/>
    <col min="1682" max="1683" width="5.796875" style="5" customWidth="1"/>
    <col min="1684" max="1684" width="3.8984375" style="5" customWidth="1"/>
    <col min="1685" max="1686" width="5.796875" style="5" customWidth="1"/>
    <col min="1687" max="1687" width="3.8984375" style="5" customWidth="1"/>
    <col min="1688" max="1689" width="5.796875" style="5" customWidth="1"/>
    <col min="1690" max="1690" width="3.8984375" style="5" customWidth="1"/>
    <col min="1691" max="1692" width="5.796875" style="5" customWidth="1"/>
    <col min="1693" max="1693" width="3.8984375" style="5" customWidth="1"/>
    <col min="1694" max="1695" width="5.796875" style="5" customWidth="1"/>
    <col min="1696" max="1696" width="3.8984375" style="5" customWidth="1"/>
    <col min="1697" max="1698" width="5.796875" style="5" customWidth="1"/>
    <col min="1699" max="1699" width="3.8984375" style="5" customWidth="1"/>
    <col min="1700" max="1701" width="5.796875" style="5" customWidth="1"/>
    <col min="1702" max="1702" width="3.8984375" style="5" customWidth="1"/>
    <col min="1703" max="1704" width="5.796875" style="5" customWidth="1"/>
    <col min="1705" max="1705" width="3.8984375" style="5" customWidth="1"/>
    <col min="1706" max="1707" width="5.796875" style="5" customWidth="1"/>
    <col min="1708" max="1708" width="3.8984375" style="5" customWidth="1"/>
    <col min="1709" max="1710" width="5.796875" style="5" customWidth="1"/>
    <col min="1711" max="1711" width="3.8984375" style="5" customWidth="1"/>
    <col min="1712" max="1713" width="5.796875" style="5" customWidth="1"/>
    <col min="1714" max="1714" width="3.8984375" style="5" customWidth="1"/>
    <col min="1715" max="1716" width="5.796875" style="5" customWidth="1"/>
    <col min="1717" max="1717" width="3.8984375" style="5" customWidth="1"/>
    <col min="1718" max="1719" width="5.796875" style="5" customWidth="1"/>
    <col min="1720" max="1720" width="3.8984375" style="5" customWidth="1"/>
    <col min="1721" max="1722" width="5.796875" style="5" customWidth="1"/>
    <col min="1723" max="1723" width="3.8984375" style="5" customWidth="1"/>
    <col min="1724" max="1725" width="5.796875" style="5" customWidth="1"/>
    <col min="1726" max="1726" width="3.8984375" style="5" customWidth="1"/>
    <col min="1727" max="1728" width="5.796875" style="5" customWidth="1"/>
    <col min="1729" max="1729" width="3.8984375" style="5" customWidth="1"/>
    <col min="1730" max="1731" width="5.796875" style="5" customWidth="1"/>
    <col min="1732" max="1732" width="3.8984375" style="5" customWidth="1"/>
    <col min="1733" max="1734" width="5.796875" style="5" customWidth="1"/>
    <col min="1735" max="1735" width="3.8984375" style="5" customWidth="1"/>
    <col min="1736" max="1737" width="5.796875" style="5" customWidth="1"/>
    <col min="1738" max="1738" width="3.8984375" style="5" customWidth="1"/>
    <col min="1739" max="1740" width="5.796875" style="5" customWidth="1"/>
    <col min="1741" max="1741" width="3.8984375" style="5" customWidth="1"/>
    <col min="1742" max="1743" width="5.796875" style="5" customWidth="1"/>
    <col min="1744" max="1744" width="3.8984375" style="5" customWidth="1"/>
    <col min="1745" max="1746" width="5.796875" style="5" customWidth="1"/>
    <col min="1747" max="1747" width="3.8984375" style="5" customWidth="1"/>
    <col min="1748" max="1749" width="5.796875" style="5" customWidth="1"/>
    <col min="1750" max="1750" width="3.8984375" style="5" customWidth="1"/>
    <col min="1751" max="1752" width="5.796875" style="5" customWidth="1"/>
    <col min="1753" max="1753" width="3.8984375" style="5" customWidth="1"/>
    <col min="1754" max="1755" width="5.796875" style="5" customWidth="1"/>
    <col min="1756" max="1756" width="3.8984375" style="5" customWidth="1"/>
    <col min="1757" max="1758" width="5.796875" style="5" customWidth="1"/>
    <col min="1759" max="1759" width="3.8984375" style="5" customWidth="1"/>
    <col min="1760" max="1761" width="5.796875" style="5" customWidth="1"/>
    <col min="1762" max="1762" width="3.8984375" style="5" customWidth="1"/>
    <col min="1763" max="1764" width="5.796875" style="5" customWidth="1"/>
    <col min="1765" max="1765" width="3.8984375" style="5" customWidth="1"/>
    <col min="1766" max="1767" width="5.796875" style="5" customWidth="1"/>
    <col min="1768" max="1768" width="3.8984375" style="5" customWidth="1"/>
    <col min="1769" max="1770" width="5.796875" style="5" customWidth="1"/>
    <col min="1771" max="1771" width="3.8984375" style="5" customWidth="1"/>
    <col min="1772" max="1773" width="5.796875" style="5" customWidth="1"/>
    <col min="1774" max="1774" width="3.8984375" style="5" customWidth="1"/>
    <col min="1775" max="1776" width="5.796875" style="5" customWidth="1"/>
    <col min="1777" max="1777" width="3.8984375" style="5" customWidth="1"/>
    <col min="1778" max="1779" width="5.796875" style="5" customWidth="1"/>
    <col min="1780" max="1780" width="3.8984375" style="5" customWidth="1"/>
    <col min="1781" max="1782" width="5.796875" style="5" customWidth="1"/>
    <col min="1783" max="1783" width="3.8984375" style="5" customWidth="1"/>
    <col min="1784" max="1785" width="5.796875" style="5" customWidth="1"/>
    <col min="1786" max="1786" width="3.8984375" style="5" customWidth="1"/>
    <col min="1787" max="1788" width="5.796875" style="5" customWidth="1"/>
    <col min="1789" max="1789" width="3.8984375" style="5" customWidth="1"/>
    <col min="1790" max="1791" width="5.796875" style="5" customWidth="1"/>
    <col min="1792" max="1792" width="3.8984375" style="5" customWidth="1"/>
    <col min="1793" max="1797" width="5.796875" style="5" customWidth="1"/>
    <col min="1798" max="1798" width="3.8984375" style="5" customWidth="1"/>
    <col min="1799" max="1800" width="5.796875" style="5" customWidth="1"/>
    <col min="1801" max="1801" width="3.8984375" style="5" customWidth="1"/>
    <col min="1802" max="1803" width="5.796875" style="5" customWidth="1"/>
    <col min="1804" max="1804" width="3.8984375" style="5" customWidth="1"/>
    <col min="1805" max="1806" width="5.796875" style="5" customWidth="1"/>
    <col min="1807" max="1807" width="3.8984375" style="5" customWidth="1"/>
    <col min="1808" max="1809" width="5.796875" style="5" customWidth="1"/>
    <col min="1810" max="1810" width="3.8984375" style="5" customWidth="1"/>
    <col min="1811" max="1812" width="5.796875" style="5" customWidth="1"/>
    <col min="1813" max="1813" width="3.8984375" style="5" customWidth="1"/>
    <col min="1814" max="1815" width="5.796875" style="5" customWidth="1"/>
    <col min="1816" max="1816" width="3.8984375" style="5" customWidth="1"/>
    <col min="1817" max="1818" width="5.796875" style="5" customWidth="1"/>
    <col min="1819" max="1819" width="3.8984375" style="5" customWidth="1"/>
    <col min="1820" max="1821" width="5.796875" style="5" customWidth="1"/>
    <col min="1822" max="1822" width="3.8984375" style="5" customWidth="1"/>
    <col min="1823" max="1824" width="5.796875" style="5" customWidth="1"/>
    <col min="1825" max="1825" width="3.8984375" style="5" customWidth="1"/>
    <col min="1826" max="1827" width="5.796875" style="5" customWidth="1"/>
    <col min="1828" max="1828" width="3.8984375" style="5" customWidth="1"/>
    <col min="1829" max="1833" width="5.796875" style="5" customWidth="1"/>
    <col min="1834" max="1834" width="3.8984375" style="5" customWidth="1"/>
    <col min="1835" max="1836" width="5.796875" style="5" customWidth="1"/>
    <col min="1837" max="1837" width="3.8984375" style="5" customWidth="1"/>
    <col min="1838" max="1839" width="5.796875" style="5" customWidth="1"/>
    <col min="1840" max="1840" width="3.8984375" style="5" customWidth="1"/>
    <col min="1841" max="1842" width="5.796875" style="5" customWidth="1"/>
    <col min="1843" max="1843" width="3.8984375" style="5" customWidth="1"/>
    <col min="1844" max="1845" width="5.796875" style="5" customWidth="1"/>
    <col min="1846" max="1846" width="3.8984375" style="5" customWidth="1"/>
    <col min="1847" max="1848" width="5.796875" style="5" customWidth="1"/>
    <col min="1849" max="1849" width="3.8984375" style="5" customWidth="1"/>
    <col min="1850" max="1851" width="5.796875" style="5" customWidth="1"/>
    <col min="1852" max="1852" width="3.8984375" style="5" customWidth="1"/>
    <col min="1853" max="1854" width="5.796875" style="5" customWidth="1"/>
    <col min="1855" max="1855" width="3.8984375" style="5" customWidth="1"/>
    <col min="1856" max="1857" width="5.796875" style="5" customWidth="1"/>
    <col min="1858" max="1858" width="3.8984375" style="5" customWidth="1"/>
    <col min="1859" max="1860" width="5.796875" style="5" customWidth="1"/>
    <col min="1861" max="1861" width="3.8984375" style="5" customWidth="1"/>
    <col min="1862" max="1863" width="5.796875" style="5" customWidth="1"/>
    <col min="1864" max="1864" width="3.8984375" style="5" customWidth="1"/>
    <col min="1865" max="1866" width="5.796875" style="5" customWidth="1"/>
    <col min="1867" max="1867" width="3.8984375" style="5" customWidth="1"/>
    <col min="1868" max="1868" width="5.796875" style="5" customWidth="1"/>
    <col min="1869" max="1904" width="8.19921875" style="5"/>
    <col min="1905" max="1905" width="3.19921875" style="5" customWidth="1"/>
    <col min="1906" max="1906" width="6.3984375" style="5" customWidth="1"/>
    <col min="1907" max="1908" width="7.69921875" style="5" customWidth="1"/>
    <col min="1909" max="1909" width="5.796875" style="5" customWidth="1"/>
    <col min="1910" max="1910" width="3.8984375" style="5" customWidth="1"/>
    <col min="1911" max="1912" width="5.796875" style="5" customWidth="1"/>
    <col min="1913" max="1913" width="3.8984375" style="5" customWidth="1"/>
    <col min="1914" max="1915" width="5.796875" style="5" customWidth="1"/>
    <col min="1916" max="1916" width="3.8984375" style="5" customWidth="1"/>
    <col min="1917" max="1918" width="5.796875" style="5" customWidth="1"/>
    <col min="1919" max="1919" width="3.8984375" style="5" customWidth="1"/>
    <col min="1920" max="1921" width="5.796875" style="5" customWidth="1"/>
    <col min="1922" max="1922" width="3.8984375" style="5" customWidth="1"/>
    <col min="1923" max="1924" width="5.796875" style="5" customWidth="1"/>
    <col min="1925" max="1925" width="3.8984375" style="5" customWidth="1"/>
    <col min="1926" max="1927" width="5.796875" style="5" customWidth="1"/>
    <col min="1928" max="1928" width="3.8984375" style="5" customWidth="1"/>
    <col min="1929" max="1930" width="5.796875" style="5" customWidth="1"/>
    <col min="1931" max="1931" width="3.8984375" style="5" customWidth="1"/>
    <col min="1932" max="1933" width="5.796875" style="5" customWidth="1"/>
    <col min="1934" max="1934" width="3.8984375" style="5" customWidth="1"/>
    <col min="1935" max="1936" width="5.796875" style="5" customWidth="1"/>
    <col min="1937" max="1937" width="3.8984375" style="5" customWidth="1"/>
    <col min="1938" max="1939" width="5.796875" style="5" customWidth="1"/>
    <col min="1940" max="1940" width="3.8984375" style="5" customWidth="1"/>
    <col min="1941" max="1942" width="5.796875" style="5" customWidth="1"/>
    <col min="1943" max="1943" width="3.8984375" style="5" customWidth="1"/>
    <col min="1944" max="1945" width="5.796875" style="5" customWidth="1"/>
    <col min="1946" max="1946" width="3.8984375" style="5" customWidth="1"/>
    <col min="1947" max="1948" width="5.796875" style="5" customWidth="1"/>
    <col min="1949" max="1949" width="3.8984375" style="5" customWidth="1"/>
    <col min="1950" max="1951" width="5.796875" style="5" customWidth="1"/>
    <col min="1952" max="1952" width="3.8984375" style="5" customWidth="1"/>
    <col min="1953" max="1954" width="5.796875" style="5" customWidth="1"/>
    <col min="1955" max="1955" width="3.8984375" style="5" customWidth="1"/>
    <col min="1956" max="1957" width="5.796875" style="5" customWidth="1"/>
    <col min="1958" max="1958" width="3.8984375" style="5" customWidth="1"/>
    <col min="1959" max="1960" width="5.796875" style="5" customWidth="1"/>
    <col min="1961" max="1961" width="3.8984375" style="5" customWidth="1"/>
    <col min="1962" max="1963" width="5.796875" style="5" customWidth="1"/>
    <col min="1964" max="1964" width="3.8984375" style="5" customWidth="1"/>
    <col min="1965" max="1966" width="5.796875" style="5" customWidth="1"/>
    <col min="1967" max="1967" width="3.8984375" style="5" customWidth="1"/>
    <col min="1968" max="1969" width="5.796875" style="5" customWidth="1"/>
    <col min="1970" max="1970" width="3.8984375" style="5" customWidth="1"/>
    <col min="1971" max="1972" width="5.796875" style="5" customWidth="1"/>
    <col min="1973" max="1973" width="3.8984375" style="5" customWidth="1"/>
    <col min="1974" max="1975" width="5.796875" style="5" customWidth="1"/>
    <col min="1976" max="1976" width="3.8984375" style="5" customWidth="1"/>
    <col min="1977" max="1978" width="5.796875" style="5" customWidth="1"/>
    <col min="1979" max="1979" width="3.8984375" style="5" customWidth="1"/>
    <col min="1980" max="1981" width="5.796875" style="5" customWidth="1"/>
    <col min="1982" max="1982" width="3.8984375" style="5" customWidth="1"/>
    <col min="1983" max="1984" width="5.796875" style="5" customWidth="1"/>
    <col min="1985" max="1985" width="3.8984375" style="5" customWidth="1"/>
    <col min="1986" max="1987" width="5.796875" style="5" customWidth="1"/>
    <col min="1988" max="1988" width="3.8984375" style="5" customWidth="1"/>
    <col min="1989" max="1990" width="5.796875" style="5" customWidth="1"/>
    <col min="1991" max="1991" width="3.8984375" style="5" customWidth="1"/>
    <col min="1992" max="1993" width="5.796875" style="5" customWidth="1"/>
    <col min="1994" max="1994" width="3.8984375" style="5" customWidth="1"/>
    <col min="1995" max="1996" width="5.796875" style="5" customWidth="1"/>
    <col min="1997" max="1997" width="3.8984375" style="5" customWidth="1"/>
    <col min="1998" max="1999" width="5.796875" style="5" customWidth="1"/>
    <col min="2000" max="2000" width="3.8984375" style="5" customWidth="1"/>
    <col min="2001" max="2002" width="5.796875" style="5" customWidth="1"/>
    <col min="2003" max="2003" width="3.8984375" style="5" customWidth="1"/>
    <col min="2004" max="2005" width="5.796875" style="5" customWidth="1"/>
    <col min="2006" max="2006" width="3.8984375" style="5" customWidth="1"/>
    <col min="2007" max="2008" width="5.796875" style="5" customWidth="1"/>
    <col min="2009" max="2009" width="3.8984375" style="5" customWidth="1"/>
    <col min="2010" max="2011" width="5.796875" style="5" customWidth="1"/>
    <col min="2012" max="2012" width="3.8984375" style="5" customWidth="1"/>
    <col min="2013" max="2014" width="5.796875" style="5" customWidth="1"/>
    <col min="2015" max="2015" width="3.8984375" style="5" customWidth="1"/>
    <col min="2016" max="2017" width="5.796875" style="5" customWidth="1"/>
    <col min="2018" max="2018" width="3.8984375" style="5" customWidth="1"/>
    <col min="2019" max="2020" width="5.796875" style="5" customWidth="1"/>
    <col min="2021" max="2021" width="3.8984375" style="5" customWidth="1"/>
    <col min="2022" max="2023" width="5.796875" style="5" customWidth="1"/>
    <col min="2024" max="2024" width="3.8984375" style="5" customWidth="1"/>
    <col min="2025" max="2026" width="5.796875" style="5" customWidth="1"/>
    <col min="2027" max="2027" width="3.8984375" style="5" customWidth="1"/>
    <col min="2028" max="2029" width="5.796875" style="5" customWidth="1"/>
    <col min="2030" max="2030" width="3.8984375" style="5" customWidth="1"/>
    <col min="2031" max="2032" width="5.796875" style="5" customWidth="1"/>
    <col min="2033" max="2033" width="3.8984375" style="5" customWidth="1"/>
    <col min="2034" max="2035" width="5.796875" style="5" customWidth="1"/>
    <col min="2036" max="2036" width="3.8984375" style="5" customWidth="1"/>
    <col min="2037" max="2038" width="5.796875" style="5" customWidth="1"/>
    <col min="2039" max="2039" width="3.8984375" style="5" customWidth="1"/>
    <col min="2040" max="2041" width="5.796875" style="5" customWidth="1"/>
    <col min="2042" max="2042" width="3.8984375" style="5" customWidth="1"/>
    <col min="2043" max="2044" width="5.796875" style="5" customWidth="1"/>
    <col min="2045" max="2045" width="3.8984375" style="5" customWidth="1"/>
    <col min="2046" max="2047" width="5.796875" style="5" customWidth="1"/>
    <col min="2048" max="2048" width="3.8984375" style="5" customWidth="1"/>
    <col min="2049" max="2053" width="5.796875" style="5" customWidth="1"/>
    <col min="2054" max="2054" width="3.8984375" style="5" customWidth="1"/>
    <col min="2055" max="2056" width="5.796875" style="5" customWidth="1"/>
    <col min="2057" max="2057" width="3.8984375" style="5" customWidth="1"/>
    <col min="2058" max="2059" width="5.796875" style="5" customWidth="1"/>
    <col min="2060" max="2060" width="3.8984375" style="5" customWidth="1"/>
    <col min="2061" max="2062" width="5.796875" style="5" customWidth="1"/>
    <col min="2063" max="2063" width="3.8984375" style="5" customWidth="1"/>
    <col min="2064" max="2065" width="5.796875" style="5" customWidth="1"/>
    <col min="2066" max="2066" width="3.8984375" style="5" customWidth="1"/>
    <col min="2067" max="2068" width="5.796875" style="5" customWidth="1"/>
    <col min="2069" max="2069" width="3.8984375" style="5" customWidth="1"/>
    <col min="2070" max="2071" width="5.796875" style="5" customWidth="1"/>
    <col min="2072" max="2072" width="3.8984375" style="5" customWidth="1"/>
    <col min="2073" max="2074" width="5.796875" style="5" customWidth="1"/>
    <col min="2075" max="2075" width="3.8984375" style="5" customWidth="1"/>
    <col min="2076" max="2077" width="5.796875" style="5" customWidth="1"/>
    <col min="2078" max="2078" width="3.8984375" style="5" customWidth="1"/>
    <col min="2079" max="2080" width="5.796875" style="5" customWidth="1"/>
    <col min="2081" max="2081" width="3.8984375" style="5" customWidth="1"/>
    <col min="2082" max="2083" width="5.796875" style="5" customWidth="1"/>
    <col min="2084" max="2084" width="3.8984375" style="5" customWidth="1"/>
    <col min="2085" max="2089" width="5.796875" style="5" customWidth="1"/>
    <col min="2090" max="2090" width="3.8984375" style="5" customWidth="1"/>
    <col min="2091" max="2092" width="5.796875" style="5" customWidth="1"/>
    <col min="2093" max="2093" width="3.8984375" style="5" customWidth="1"/>
    <col min="2094" max="2095" width="5.796875" style="5" customWidth="1"/>
    <col min="2096" max="2096" width="3.8984375" style="5" customWidth="1"/>
    <col min="2097" max="2098" width="5.796875" style="5" customWidth="1"/>
    <col min="2099" max="2099" width="3.8984375" style="5" customWidth="1"/>
    <col min="2100" max="2101" width="5.796875" style="5" customWidth="1"/>
    <col min="2102" max="2102" width="3.8984375" style="5" customWidth="1"/>
    <col min="2103" max="2104" width="5.796875" style="5" customWidth="1"/>
    <col min="2105" max="2105" width="3.8984375" style="5" customWidth="1"/>
    <col min="2106" max="2107" width="5.796875" style="5" customWidth="1"/>
    <col min="2108" max="2108" width="3.8984375" style="5" customWidth="1"/>
    <col min="2109" max="2110" width="5.796875" style="5" customWidth="1"/>
    <col min="2111" max="2111" width="3.8984375" style="5" customWidth="1"/>
    <col min="2112" max="2113" width="5.796875" style="5" customWidth="1"/>
    <col min="2114" max="2114" width="3.8984375" style="5" customWidth="1"/>
    <col min="2115" max="2116" width="5.796875" style="5" customWidth="1"/>
    <col min="2117" max="2117" width="3.8984375" style="5" customWidth="1"/>
    <col min="2118" max="2119" width="5.796875" style="5" customWidth="1"/>
    <col min="2120" max="2120" width="3.8984375" style="5" customWidth="1"/>
    <col min="2121" max="2122" width="5.796875" style="5" customWidth="1"/>
    <col min="2123" max="2123" width="3.8984375" style="5" customWidth="1"/>
    <col min="2124" max="2124" width="5.796875" style="5" customWidth="1"/>
    <col min="2125" max="2160" width="8.19921875" style="5"/>
    <col min="2161" max="2161" width="3.19921875" style="5" customWidth="1"/>
    <col min="2162" max="2162" width="6.3984375" style="5" customWidth="1"/>
    <col min="2163" max="2164" width="7.69921875" style="5" customWidth="1"/>
    <col min="2165" max="2165" width="5.796875" style="5" customWidth="1"/>
    <col min="2166" max="2166" width="3.8984375" style="5" customWidth="1"/>
    <col min="2167" max="2168" width="5.796875" style="5" customWidth="1"/>
    <col min="2169" max="2169" width="3.8984375" style="5" customWidth="1"/>
    <col min="2170" max="2171" width="5.796875" style="5" customWidth="1"/>
    <col min="2172" max="2172" width="3.8984375" style="5" customWidth="1"/>
    <col min="2173" max="2174" width="5.796875" style="5" customWidth="1"/>
    <col min="2175" max="2175" width="3.8984375" style="5" customWidth="1"/>
    <col min="2176" max="2177" width="5.796875" style="5" customWidth="1"/>
    <col min="2178" max="2178" width="3.8984375" style="5" customWidth="1"/>
    <col min="2179" max="2180" width="5.796875" style="5" customWidth="1"/>
    <col min="2181" max="2181" width="3.8984375" style="5" customWidth="1"/>
    <col min="2182" max="2183" width="5.796875" style="5" customWidth="1"/>
    <col min="2184" max="2184" width="3.8984375" style="5" customWidth="1"/>
    <col min="2185" max="2186" width="5.796875" style="5" customWidth="1"/>
    <col min="2187" max="2187" width="3.8984375" style="5" customWidth="1"/>
    <col min="2188" max="2189" width="5.796875" style="5" customWidth="1"/>
    <col min="2190" max="2190" width="3.8984375" style="5" customWidth="1"/>
    <col min="2191" max="2192" width="5.796875" style="5" customWidth="1"/>
    <col min="2193" max="2193" width="3.8984375" style="5" customWidth="1"/>
    <col min="2194" max="2195" width="5.796875" style="5" customWidth="1"/>
    <col min="2196" max="2196" width="3.8984375" style="5" customWidth="1"/>
    <col min="2197" max="2198" width="5.796875" style="5" customWidth="1"/>
    <col min="2199" max="2199" width="3.8984375" style="5" customWidth="1"/>
    <col min="2200" max="2201" width="5.796875" style="5" customWidth="1"/>
    <col min="2202" max="2202" width="3.8984375" style="5" customWidth="1"/>
    <col min="2203" max="2204" width="5.796875" style="5" customWidth="1"/>
    <col min="2205" max="2205" width="3.8984375" style="5" customWidth="1"/>
    <col min="2206" max="2207" width="5.796875" style="5" customWidth="1"/>
    <col min="2208" max="2208" width="3.8984375" style="5" customWidth="1"/>
    <col min="2209" max="2210" width="5.796875" style="5" customWidth="1"/>
    <col min="2211" max="2211" width="3.8984375" style="5" customWidth="1"/>
    <col min="2212" max="2213" width="5.796875" style="5" customWidth="1"/>
    <col min="2214" max="2214" width="3.8984375" style="5" customWidth="1"/>
    <col min="2215" max="2216" width="5.796875" style="5" customWidth="1"/>
    <col min="2217" max="2217" width="3.8984375" style="5" customWidth="1"/>
    <col min="2218" max="2219" width="5.796875" style="5" customWidth="1"/>
    <col min="2220" max="2220" width="3.8984375" style="5" customWidth="1"/>
    <col min="2221" max="2222" width="5.796875" style="5" customWidth="1"/>
    <col min="2223" max="2223" width="3.8984375" style="5" customWidth="1"/>
    <col min="2224" max="2225" width="5.796875" style="5" customWidth="1"/>
    <col min="2226" max="2226" width="3.8984375" style="5" customWidth="1"/>
    <col min="2227" max="2228" width="5.796875" style="5" customWidth="1"/>
    <col min="2229" max="2229" width="3.8984375" style="5" customWidth="1"/>
    <col min="2230" max="2231" width="5.796875" style="5" customWidth="1"/>
    <col min="2232" max="2232" width="3.8984375" style="5" customWidth="1"/>
    <col min="2233" max="2234" width="5.796875" style="5" customWidth="1"/>
    <col min="2235" max="2235" width="3.8984375" style="5" customWidth="1"/>
    <col min="2236" max="2237" width="5.796875" style="5" customWidth="1"/>
    <col min="2238" max="2238" width="3.8984375" style="5" customWidth="1"/>
    <col min="2239" max="2240" width="5.796875" style="5" customWidth="1"/>
    <col min="2241" max="2241" width="3.8984375" style="5" customWidth="1"/>
    <col min="2242" max="2243" width="5.796875" style="5" customWidth="1"/>
    <col min="2244" max="2244" width="3.8984375" style="5" customWidth="1"/>
    <col min="2245" max="2246" width="5.796875" style="5" customWidth="1"/>
    <col min="2247" max="2247" width="3.8984375" style="5" customWidth="1"/>
    <col min="2248" max="2249" width="5.796875" style="5" customWidth="1"/>
    <col min="2250" max="2250" width="3.8984375" style="5" customWidth="1"/>
    <col min="2251" max="2252" width="5.796875" style="5" customWidth="1"/>
    <col min="2253" max="2253" width="3.8984375" style="5" customWidth="1"/>
    <col min="2254" max="2255" width="5.796875" style="5" customWidth="1"/>
    <col min="2256" max="2256" width="3.8984375" style="5" customWidth="1"/>
    <col min="2257" max="2258" width="5.796875" style="5" customWidth="1"/>
    <col min="2259" max="2259" width="3.8984375" style="5" customWidth="1"/>
    <col min="2260" max="2261" width="5.796875" style="5" customWidth="1"/>
    <col min="2262" max="2262" width="3.8984375" style="5" customWidth="1"/>
    <col min="2263" max="2264" width="5.796875" style="5" customWidth="1"/>
    <col min="2265" max="2265" width="3.8984375" style="5" customWidth="1"/>
    <col min="2266" max="2267" width="5.796875" style="5" customWidth="1"/>
    <col min="2268" max="2268" width="3.8984375" style="5" customWidth="1"/>
    <col min="2269" max="2270" width="5.796875" style="5" customWidth="1"/>
    <col min="2271" max="2271" width="3.8984375" style="5" customWidth="1"/>
    <col min="2272" max="2273" width="5.796875" style="5" customWidth="1"/>
    <col min="2274" max="2274" width="3.8984375" style="5" customWidth="1"/>
    <col min="2275" max="2276" width="5.796875" style="5" customWidth="1"/>
    <col min="2277" max="2277" width="3.8984375" style="5" customWidth="1"/>
    <col min="2278" max="2279" width="5.796875" style="5" customWidth="1"/>
    <col min="2280" max="2280" width="3.8984375" style="5" customWidth="1"/>
    <col min="2281" max="2282" width="5.796875" style="5" customWidth="1"/>
    <col min="2283" max="2283" width="3.8984375" style="5" customWidth="1"/>
    <col min="2284" max="2285" width="5.796875" style="5" customWidth="1"/>
    <col min="2286" max="2286" width="3.8984375" style="5" customWidth="1"/>
    <col min="2287" max="2288" width="5.796875" style="5" customWidth="1"/>
    <col min="2289" max="2289" width="3.8984375" style="5" customWidth="1"/>
    <col min="2290" max="2291" width="5.796875" style="5" customWidth="1"/>
    <col min="2292" max="2292" width="3.8984375" style="5" customWidth="1"/>
    <col min="2293" max="2294" width="5.796875" style="5" customWidth="1"/>
    <col min="2295" max="2295" width="3.8984375" style="5" customWidth="1"/>
    <col min="2296" max="2297" width="5.796875" style="5" customWidth="1"/>
    <col min="2298" max="2298" width="3.8984375" style="5" customWidth="1"/>
    <col min="2299" max="2300" width="5.796875" style="5" customWidth="1"/>
    <col min="2301" max="2301" width="3.8984375" style="5" customWidth="1"/>
    <col min="2302" max="2303" width="5.796875" style="5" customWidth="1"/>
    <col min="2304" max="2304" width="3.8984375" style="5" customWidth="1"/>
    <col min="2305" max="2309" width="5.796875" style="5" customWidth="1"/>
    <col min="2310" max="2310" width="3.8984375" style="5" customWidth="1"/>
    <col min="2311" max="2312" width="5.796875" style="5" customWidth="1"/>
    <col min="2313" max="2313" width="3.8984375" style="5" customWidth="1"/>
    <col min="2314" max="2315" width="5.796875" style="5" customWidth="1"/>
    <col min="2316" max="2316" width="3.8984375" style="5" customWidth="1"/>
    <col min="2317" max="2318" width="5.796875" style="5" customWidth="1"/>
    <col min="2319" max="2319" width="3.8984375" style="5" customWidth="1"/>
    <col min="2320" max="2321" width="5.796875" style="5" customWidth="1"/>
    <col min="2322" max="2322" width="3.8984375" style="5" customWidth="1"/>
    <col min="2323" max="2324" width="5.796875" style="5" customWidth="1"/>
    <col min="2325" max="2325" width="3.8984375" style="5" customWidth="1"/>
    <col min="2326" max="2327" width="5.796875" style="5" customWidth="1"/>
    <col min="2328" max="2328" width="3.8984375" style="5" customWidth="1"/>
    <col min="2329" max="2330" width="5.796875" style="5" customWidth="1"/>
    <col min="2331" max="2331" width="3.8984375" style="5" customWidth="1"/>
    <col min="2332" max="2333" width="5.796875" style="5" customWidth="1"/>
    <col min="2334" max="2334" width="3.8984375" style="5" customWidth="1"/>
    <col min="2335" max="2336" width="5.796875" style="5" customWidth="1"/>
    <col min="2337" max="2337" width="3.8984375" style="5" customWidth="1"/>
    <col min="2338" max="2339" width="5.796875" style="5" customWidth="1"/>
    <col min="2340" max="2340" width="3.8984375" style="5" customWidth="1"/>
    <col min="2341" max="2345" width="5.796875" style="5" customWidth="1"/>
    <col min="2346" max="2346" width="3.8984375" style="5" customWidth="1"/>
    <col min="2347" max="2348" width="5.796875" style="5" customWidth="1"/>
    <col min="2349" max="2349" width="3.8984375" style="5" customWidth="1"/>
    <col min="2350" max="2351" width="5.796875" style="5" customWidth="1"/>
    <col min="2352" max="2352" width="3.8984375" style="5" customWidth="1"/>
    <col min="2353" max="2354" width="5.796875" style="5" customWidth="1"/>
    <col min="2355" max="2355" width="3.8984375" style="5" customWidth="1"/>
    <col min="2356" max="2357" width="5.796875" style="5" customWidth="1"/>
    <col min="2358" max="2358" width="3.8984375" style="5" customWidth="1"/>
    <col min="2359" max="2360" width="5.796875" style="5" customWidth="1"/>
    <col min="2361" max="2361" width="3.8984375" style="5" customWidth="1"/>
    <col min="2362" max="2363" width="5.796875" style="5" customWidth="1"/>
    <col min="2364" max="2364" width="3.8984375" style="5" customWidth="1"/>
    <col min="2365" max="2366" width="5.796875" style="5" customWidth="1"/>
    <col min="2367" max="2367" width="3.8984375" style="5" customWidth="1"/>
    <col min="2368" max="2369" width="5.796875" style="5" customWidth="1"/>
    <col min="2370" max="2370" width="3.8984375" style="5" customWidth="1"/>
    <col min="2371" max="2372" width="5.796875" style="5" customWidth="1"/>
    <col min="2373" max="2373" width="3.8984375" style="5" customWidth="1"/>
    <col min="2374" max="2375" width="5.796875" style="5" customWidth="1"/>
    <col min="2376" max="2376" width="3.8984375" style="5" customWidth="1"/>
    <col min="2377" max="2378" width="5.796875" style="5" customWidth="1"/>
    <col min="2379" max="2379" width="3.8984375" style="5" customWidth="1"/>
    <col min="2380" max="2380" width="5.796875" style="5" customWidth="1"/>
    <col min="2381" max="2416" width="8.19921875" style="5"/>
    <col min="2417" max="2417" width="3.19921875" style="5" customWidth="1"/>
    <col min="2418" max="2418" width="6.3984375" style="5" customWidth="1"/>
    <col min="2419" max="2420" width="7.69921875" style="5" customWidth="1"/>
    <col min="2421" max="2421" width="5.796875" style="5" customWidth="1"/>
    <col min="2422" max="2422" width="3.8984375" style="5" customWidth="1"/>
    <col min="2423" max="2424" width="5.796875" style="5" customWidth="1"/>
    <col min="2425" max="2425" width="3.8984375" style="5" customWidth="1"/>
    <col min="2426" max="2427" width="5.796875" style="5" customWidth="1"/>
    <col min="2428" max="2428" width="3.8984375" style="5" customWidth="1"/>
    <col min="2429" max="2430" width="5.796875" style="5" customWidth="1"/>
    <col min="2431" max="2431" width="3.8984375" style="5" customWidth="1"/>
    <col min="2432" max="2433" width="5.796875" style="5" customWidth="1"/>
    <col min="2434" max="2434" width="3.8984375" style="5" customWidth="1"/>
    <col min="2435" max="2436" width="5.796875" style="5" customWidth="1"/>
    <col min="2437" max="2437" width="3.8984375" style="5" customWidth="1"/>
    <col min="2438" max="2439" width="5.796875" style="5" customWidth="1"/>
    <col min="2440" max="2440" width="3.8984375" style="5" customWidth="1"/>
    <col min="2441" max="2442" width="5.796875" style="5" customWidth="1"/>
    <col min="2443" max="2443" width="3.8984375" style="5" customWidth="1"/>
    <col min="2444" max="2445" width="5.796875" style="5" customWidth="1"/>
    <col min="2446" max="2446" width="3.8984375" style="5" customWidth="1"/>
    <col min="2447" max="2448" width="5.796875" style="5" customWidth="1"/>
    <col min="2449" max="2449" width="3.8984375" style="5" customWidth="1"/>
    <col min="2450" max="2451" width="5.796875" style="5" customWidth="1"/>
    <col min="2452" max="2452" width="3.8984375" style="5" customWidth="1"/>
    <col min="2453" max="2454" width="5.796875" style="5" customWidth="1"/>
    <col min="2455" max="2455" width="3.8984375" style="5" customWidth="1"/>
    <col min="2456" max="2457" width="5.796875" style="5" customWidth="1"/>
    <col min="2458" max="2458" width="3.8984375" style="5" customWidth="1"/>
    <col min="2459" max="2460" width="5.796875" style="5" customWidth="1"/>
    <col min="2461" max="2461" width="3.8984375" style="5" customWidth="1"/>
    <col min="2462" max="2463" width="5.796875" style="5" customWidth="1"/>
    <col min="2464" max="2464" width="3.8984375" style="5" customWidth="1"/>
    <col min="2465" max="2466" width="5.796875" style="5" customWidth="1"/>
    <col min="2467" max="2467" width="3.8984375" style="5" customWidth="1"/>
    <col min="2468" max="2469" width="5.796875" style="5" customWidth="1"/>
    <col min="2470" max="2470" width="3.8984375" style="5" customWidth="1"/>
    <col min="2471" max="2472" width="5.796875" style="5" customWidth="1"/>
    <col min="2473" max="2473" width="3.8984375" style="5" customWidth="1"/>
    <col min="2474" max="2475" width="5.796875" style="5" customWidth="1"/>
    <col min="2476" max="2476" width="3.8984375" style="5" customWidth="1"/>
    <col min="2477" max="2478" width="5.796875" style="5" customWidth="1"/>
    <col min="2479" max="2479" width="3.8984375" style="5" customWidth="1"/>
    <col min="2480" max="2481" width="5.796875" style="5" customWidth="1"/>
    <col min="2482" max="2482" width="3.8984375" style="5" customWidth="1"/>
    <col min="2483" max="2484" width="5.796875" style="5" customWidth="1"/>
    <col min="2485" max="2485" width="3.8984375" style="5" customWidth="1"/>
    <col min="2486" max="2487" width="5.796875" style="5" customWidth="1"/>
    <col min="2488" max="2488" width="3.8984375" style="5" customWidth="1"/>
    <col min="2489" max="2490" width="5.796875" style="5" customWidth="1"/>
    <col min="2491" max="2491" width="3.8984375" style="5" customWidth="1"/>
    <col min="2492" max="2493" width="5.796875" style="5" customWidth="1"/>
    <col min="2494" max="2494" width="3.8984375" style="5" customWidth="1"/>
    <col min="2495" max="2496" width="5.796875" style="5" customWidth="1"/>
    <col min="2497" max="2497" width="3.8984375" style="5" customWidth="1"/>
    <col min="2498" max="2499" width="5.796875" style="5" customWidth="1"/>
    <col min="2500" max="2500" width="3.8984375" style="5" customWidth="1"/>
    <col min="2501" max="2502" width="5.796875" style="5" customWidth="1"/>
    <col min="2503" max="2503" width="3.8984375" style="5" customWidth="1"/>
    <col min="2504" max="2505" width="5.796875" style="5" customWidth="1"/>
    <col min="2506" max="2506" width="3.8984375" style="5" customWidth="1"/>
    <col min="2507" max="2508" width="5.796875" style="5" customWidth="1"/>
    <col min="2509" max="2509" width="3.8984375" style="5" customWidth="1"/>
    <col min="2510" max="2511" width="5.796875" style="5" customWidth="1"/>
    <col min="2512" max="2512" width="3.8984375" style="5" customWidth="1"/>
    <col min="2513" max="2514" width="5.796875" style="5" customWidth="1"/>
    <col min="2515" max="2515" width="3.8984375" style="5" customWidth="1"/>
    <col min="2516" max="2517" width="5.796875" style="5" customWidth="1"/>
    <col min="2518" max="2518" width="3.8984375" style="5" customWidth="1"/>
    <col min="2519" max="2520" width="5.796875" style="5" customWidth="1"/>
    <col min="2521" max="2521" width="3.8984375" style="5" customWidth="1"/>
    <col min="2522" max="2523" width="5.796875" style="5" customWidth="1"/>
    <col min="2524" max="2524" width="3.8984375" style="5" customWidth="1"/>
    <col min="2525" max="2526" width="5.796875" style="5" customWidth="1"/>
    <col min="2527" max="2527" width="3.8984375" style="5" customWidth="1"/>
    <col min="2528" max="2529" width="5.796875" style="5" customWidth="1"/>
    <col min="2530" max="2530" width="3.8984375" style="5" customWidth="1"/>
    <col min="2531" max="2532" width="5.796875" style="5" customWidth="1"/>
    <col min="2533" max="2533" width="3.8984375" style="5" customWidth="1"/>
    <col min="2534" max="2535" width="5.796875" style="5" customWidth="1"/>
    <col min="2536" max="2536" width="3.8984375" style="5" customWidth="1"/>
    <col min="2537" max="2538" width="5.796875" style="5" customWidth="1"/>
    <col min="2539" max="2539" width="3.8984375" style="5" customWidth="1"/>
    <col min="2540" max="2541" width="5.796875" style="5" customWidth="1"/>
    <col min="2542" max="2542" width="3.8984375" style="5" customWidth="1"/>
    <col min="2543" max="2544" width="5.796875" style="5" customWidth="1"/>
    <col min="2545" max="2545" width="3.8984375" style="5" customWidth="1"/>
    <col min="2546" max="2547" width="5.796875" style="5" customWidth="1"/>
    <col min="2548" max="2548" width="3.8984375" style="5" customWidth="1"/>
    <col min="2549" max="2550" width="5.796875" style="5" customWidth="1"/>
    <col min="2551" max="2551" width="3.8984375" style="5" customWidth="1"/>
    <col min="2552" max="2553" width="5.796875" style="5" customWidth="1"/>
    <col min="2554" max="2554" width="3.8984375" style="5" customWidth="1"/>
    <col min="2555" max="2556" width="5.796875" style="5" customWidth="1"/>
    <col min="2557" max="2557" width="3.8984375" style="5" customWidth="1"/>
    <col min="2558" max="2559" width="5.796875" style="5" customWidth="1"/>
    <col min="2560" max="2560" width="3.8984375" style="5" customWidth="1"/>
    <col min="2561" max="2565" width="5.796875" style="5" customWidth="1"/>
    <col min="2566" max="2566" width="3.8984375" style="5" customWidth="1"/>
    <col min="2567" max="2568" width="5.796875" style="5" customWidth="1"/>
    <col min="2569" max="2569" width="3.8984375" style="5" customWidth="1"/>
    <col min="2570" max="2571" width="5.796875" style="5" customWidth="1"/>
    <col min="2572" max="2572" width="3.8984375" style="5" customWidth="1"/>
    <col min="2573" max="2574" width="5.796875" style="5" customWidth="1"/>
    <col min="2575" max="2575" width="3.8984375" style="5" customWidth="1"/>
    <col min="2576" max="2577" width="5.796875" style="5" customWidth="1"/>
    <col min="2578" max="2578" width="3.8984375" style="5" customWidth="1"/>
    <col min="2579" max="2580" width="5.796875" style="5" customWidth="1"/>
    <col min="2581" max="2581" width="3.8984375" style="5" customWidth="1"/>
    <col min="2582" max="2583" width="5.796875" style="5" customWidth="1"/>
    <col min="2584" max="2584" width="3.8984375" style="5" customWidth="1"/>
    <col min="2585" max="2586" width="5.796875" style="5" customWidth="1"/>
    <col min="2587" max="2587" width="3.8984375" style="5" customWidth="1"/>
    <col min="2588" max="2589" width="5.796875" style="5" customWidth="1"/>
    <col min="2590" max="2590" width="3.8984375" style="5" customWidth="1"/>
    <col min="2591" max="2592" width="5.796875" style="5" customWidth="1"/>
    <col min="2593" max="2593" width="3.8984375" style="5" customWidth="1"/>
    <col min="2594" max="2595" width="5.796875" style="5" customWidth="1"/>
    <col min="2596" max="2596" width="3.8984375" style="5" customWidth="1"/>
    <col min="2597" max="2601" width="5.796875" style="5" customWidth="1"/>
    <col min="2602" max="2602" width="3.8984375" style="5" customWidth="1"/>
    <col min="2603" max="2604" width="5.796875" style="5" customWidth="1"/>
    <col min="2605" max="2605" width="3.8984375" style="5" customWidth="1"/>
    <col min="2606" max="2607" width="5.796875" style="5" customWidth="1"/>
    <col min="2608" max="2608" width="3.8984375" style="5" customWidth="1"/>
    <col min="2609" max="2610" width="5.796875" style="5" customWidth="1"/>
    <col min="2611" max="2611" width="3.8984375" style="5" customWidth="1"/>
    <col min="2612" max="2613" width="5.796875" style="5" customWidth="1"/>
    <col min="2614" max="2614" width="3.8984375" style="5" customWidth="1"/>
    <col min="2615" max="2616" width="5.796875" style="5" customWidth="1"/>
    <col min="2617" max="2617" width="3.8984375" style="5" customWidth="1"/>
    <col min="2618" max="2619" width="5.796875" style="5" customWidth="1"/>
    <col min="2620" max="2620" width="3.8984375" style="5" customWidth="1"/>
    <col min="2621" max="2622" width="5.796875" style="5" customWidth="1"/>
    <col min="2623" max="2623" width="3.8984375" style="5" customWidth="1"/>
    <col min="2624" max="2625" width="5.796875" style="5" customWidth="1"/>
    <col min="2626" max="2626" width="3.8984375" style="5" customWidth="1"/>
    <col min="2627" max="2628" width="5.796875" style="5" customWidth="1"/>
    <col min="2629" max="2629" width="3.8984375" style="5" customWidth="1"/>
    <col min="2630" max="2631" width="5.796875" style="5" customWidth="1"/>
    <col min="2632" max="2632" width="3.8984375" style="5" customWidth="1"/>
    <col min="2633" max="2634" width="5.796875" style="5" customWidth="1"/>
    <col min="2635" max="2635" width="3.8984375" style="5" customWidth="1"/>
    <col min="2636" max="2636" width="5.796875" style="5" customWidth="1"/>
    <col min="2637" max="2672" width="8.19921875" style="5"/>
    <col min="2673" max="2673" width="3.19921875" style="5" customWidth="1"/>
    <col min="2674" max="2674" width="6.3984375" style="5" customWidth="1"/>
    <col min="2675" max="2676" width="7.69921875" style="5" customWidth="1"/>
    <col min="2677" max="2677" width="5.796875" style="5" customWidth="1"/>
    <col min="2678" max="2678" width="3.8984375" style="5" customWidth="1"/>
    <col min="2679" max="2680" width="5.796875" style="5" customWidth="1"/>
    <col min="2681" max="2681" width="3.8984375" style="5" customWidth="1"/>
    <col min="2682" max="2683" width="5.796875" style="5" customWidth="1"/>
    <col min="2684" max="2684" width="3.8984375" style="5" customWidth="1"/>
    <col min="2685" max="2686" width="5.796875" style="5" customWidth="1"/>
    <col min="2687" max="2687" width="3.8984375" style="5" customWidth="1"/>
    <col min="2688" max="2689" width="5.796875" style="5" customWidth="1"/>
    <col min="2690" max="2690" width="3.8984375" style="5" customWidth="1"/>
    <col min="2691" max="2692" width="5.796875" style="5" customWidth="1"/>
    <col min="2693" max="2693" width="3.8984375" style="5" customWidth="1"/>
    <col min="2694" max="2695" width="5.796875" style="5" customWidth="1"/>
    <col min="2696" max="2696" width="3.8984375" style="5" customWidth="1"/>
    <col min="2697" max="2698" width="5.796875" style="5" customWidth="1"/>
    <col min="2699" max="2699" width="3.8984375" style="5" customWidth="1"/>
    <col min="2700" max="2701" width="5.796875" style="5" customWidth="1"/>
    <col min="2702" max="2702" width="3.8984375" style="5" customWidth="1"/>
    <col min="2703" max="2704" width="5.796875" style="5" customWidth="1"/>
    <col min="2705" max="2705" width="3.8984375" style="5" customWidth="1"/>
    <col min="2706" max="2707" width="5.796875" style="5" customWidth="1"/>
    <col min="2708" max="2708" width="3.8984375" style="5" customWidth="1"/>
    <col min="2709" max="2710" width="5.796875" style="5" customWidth="1"/>
    <col min="2711" max="2711" width="3.8984375" style="5" customWidth="1"/>
    <col min="2712" max="2713" width="5.796875" style="5" customWidth="1"/>
    <col min="2714" max="2714" width="3.8984375" style="5" customWidth="1"/>
    <col min="2715" max="2716" width="5.796875" style="5" customWidth="1"/>
    <col min="2717" max="2717" width="3.8984375" style="5" customWidth="1"/>
    <col min="2718" max="2719" width="5.796875" style="5" customWidth="1"/>
    <col min="2720" max="2720" width="3.8984375" style="5" customWidth="1"/>
    <col min="2721" max="2722" width="5.796875" style="5" customWidth="1"/>
    <col min="2723" max="2723" width="3.8984375" style="5" customWidth="1"/>
    <col min="2724" max="2725" width="5.796875" style="5" customWidth="1"/>
    <col min="2726" max="2726" width="3.8984375" style="5" customWidth="1"/>
    <col min="2727" max="2728" width="5.796875" style="5" customWidth="1"/>
    <col min="2729" max="2729" width="3.8984375" style="5" customWidth="1"/>
    <col min="2730" max="2731" width="5.796875" style="5" customWidth="1"/>
    <col min="2732" max="2732" width="3.8984375" style="5" customWidth="1"/>
    <col min="2733" max="2734" width="5.796875" style="5" customWidth="1"/>
    <col min="2735" max="2735" width="3.8984375" style="5" customWidth="1"/>
    <col min="2736" max="2737" width="5.796875" style="5" customWidth="1"/>
    <col min="2738" max="2738" width="3.8984375" style="5" customWidth="1"/>
    <col min="2739" max="2740" width="5.796875" style="5" customWidth="1"/>
    <col min="2741" max="2741" width="3.8984375" style="5" customWidth="1"/>
    <col min="2742" max="2743" width="5.796875" style="5" customWidth="1"/>
    <col min="2744" max="2744" width="3.8984375" style="5" customWidth="1"/>
    <col min="2745" max="2746" width="5.796875" style="5" customWidth="1"/>
    <col min="2747" max="2747" width="3.8984375" style="5" customWidth="1"/>
    <col min="2748" max="2749" width="5.796875" style="5" customWidth="1"/>
    <col min="2750" max="2750" width="3.8984375" style="5" customWidth="1"/>
    <col min="2751" max="2752" width="5.796875" style="5" customWidth="1"/>
    <col min="2753" max="2753" width="3.8984375" style="5" customWidth="1"/>
    <col min="2754" max="2755" width="5.796875" style="5" customWidth="1"/>
    <col min="2756" max="2756" width="3.8984375" style="5" customWidth="1"/>
    <col min="2757" max="2758" width="5.796875" style="5" customWidth="1"/>
    <col min="2759" max="2759" width="3.8984375" style="5" customWidth="1"/>
    <col min="2760" max="2761" width="5.796875" style="5" customWidth="1"/>
    <col min="2762" max="2762" width="3.8984375" style="5" customWidth="1"/>
    <col min="2763" max="2764" width="5.796875" style="5" customWidth="1"/>
    <col min="2765" max="2765" width="3.8984375" style="5" customWidth="1"/>
    <col min="2766" max="2767" width="5.796875" style="5" customWidth="1"/>
    <col min="2768" max="2768" width="3.8984375" style="5" customWidth="1"/>
    <col min="2769" max="2770" width="5.796875" style="5" customWidth="1"/>
    <col min="2771" max="2771" width="3.8984375" style="5" customWidth="1"/>
    <col min="2772" max="2773" width="5.796875" style="5" customWidth="1"/>
    <col min="2774" max="2774" width="3.8984375" style="5" customWidth="1"/>
    <col min="2775" max="2776" width="5.796875" style="5" customWidth="1"/>
    <col min="2777" max="2777" width="3.8984375" style="5" customWidth="1"/>
    <col min="2778" max="2779" width="5.796875" style="5" customWidth="1"/>
    <col min="2780" max="2780" width="3.8984375" style="5" customWidth="1"/>
    <col min="2781" max="2782" width="5.796875" style="5" customWidth="1"/>
    <col min="2783" max="2783" width="3.8984375" style="5" customWidth="1"/>
    <col min="2784" max="2785" width="5.796875" style="5" customWidth="1"/>
    <col min="2786" max="2786" width="3.8984375" style="5" customWidth="1"/>
    <col min="2787" max="2788" width="5.796875" style="5" customWidth="1"/>
    <col min="2789" max="2789" width="3.8984375" style="5" customWidth="1"/>
    <col min="2790" max="2791" width="5.796875" style="5" customWidth="1"/>
    <col min="2792" max="2792" width="3.8984375" style="5" customWidth="1"/>
    <col min="2793" max="2794" width="5.796875" style="5" customWidth="1"/>
    <col min="2795" max="2795" width="3.8984375" style="5" customWidth="1"/>
    <col min="2796" max="2797" width="5.796875" style="5" customWidth="1"/>
    <col min="2798" max="2798" width="3.8984375" style="5" customWidth="1"/>
    <col min="2799" max="2800" width="5.796875" style="5" customWidth="1"/>
    <col min="2801" max="2801" width="3.8984375" style="5" customWidth="1"/>
    <col min="2802" max="2803" width="5.796875" style="5" customWidth="1"/>
    <col min="2804" max="2804" width="3.8984375" style="5" customWidth="1"/>
    <col min="2805" max="2806" width="5.796875" style="5" customWidth="1"/>
    <col min="2807" max="2807" width="3.8984375" style="5" customWidth="1"/>
    <col min="2808" max="2809" width="5.796875" style="5" customWidth="1"/>
    <col min="2810" max="2810" width="3.8984375" style="5" customWidth="1"/>
    <col min="2811" max="2812" width="5.796875" style="5" customWidth="1"/>
    <col min="2813" max="2813" width="3.8984375" style="5" customWidth="1"/>
    <col min="2814" max="2815" width="5.796875" style="5" customWidth="1"/>
    <col min="2816" max="2816" width="3.8984375" style="5" customWidth="1"/>
    <col min="2817" max="2821" width="5.796875" style="5" customWidth="1"/>
    <col min="2822" max="2822" width="3.8984375" style="5" customWidth="1"/>
    <col min="2823" max="2824" width="5.796875" style="5" customWidth="1"/>
    <col min="2825" max="2825" width="3.8984375" style="5" customWidth="1"/>
    <col min="2826" max="2827" width="5.796875" style="5" customWidth="1"/>
    <col min="2828" max="2828" width="3.8984375" style="5" customWidth="1"/>
    <col min="2829" max="2830" width="5.796875" style="5" customWidth="1"/>
    <col min="2831" max="2831" width="3.8984375" style="5" customWidth="1"/>
    <col min="2832" max="2833" width="5.796875" style="5" customWidth="1"/>
    <col min="2834" max="2834" width="3.8984375" style="5" customWidth="1"/>
    <col min="2835" max="2836" width="5.796875" style="5" customWidth="1"/>
    <col min="2837" max="2837" width="3.8984375" style="5" customWidth="1"/>
    <col min="2838" max="2839" width="5.796875" style="5" customWidth="1"/>
    <col min="2840" max="2840" width="3.8984375" style="5" customWidth="1"/>
    <col min="2841" max="2842" width="5.796875" style="5" customWidth="1"/>
    <col min="2843" max="2843" width="3.8984375" style="5" customWidth="1"/>
    <col min="2844" max="2845" width="5.796875" style="5" customWidth="1"/>
    <col min="2846" max="2846" width="3.8984375" style="5" customWidth="1"/>
    <col min="2847" max="2848" width="5.796875" style="5" customWidth="1"/>
    <col min="2849" max="2849" width="3.8984375" style="5" customWidth="1"/>
    <col min="2850" max="2851" width="5.796875" style="5" customWidth="1"/>
    <col min="2852" max="2852" width="3.8984375" style="5" customWidth="1"/>
    <col min="2853" max="2857" width="5.796875" style="5" customWidth="1"/>
    <col min="2858" max="2858" width="3.8984375" style="5" customWidth="1"/>
    <col min="2859" max="2860" width="5.796875" style="5" customWidth="1"/>
    <col min="2861" max="2861" width="3.8984375" style="5" customWidth="1"/>
    <col min="2862" max="2863" width="5.796875" style="5" customWidth="1"/>
    <col min="2864" max="2864" width="3.8984375" style="5" customWidth="1"/>
    <col min="2865" max="2866" width="5.796875" style="5" customWidth="1"/>
    <col min="2867" max="2867" width="3.8984375" style="5" customWidth="1"/>
    <col min="2868" max="2869" width="5.796875" style="5" customWidth="1"/>
    <col min="2870" max="2870" width="3.8984375" style="5" customWidth="1"/>
    <col min="2871" max="2872" width="5.796875" style="5" customWidth="1"/>
    <col min="2873" max="2873" width="3.8984375" style="5" customWidth="1"/>
    <col min="2874" max="2875" width="5.796875" style="5" customWidth="1"/>
    <col min="2876" max="2876" width="3.8984375" style="5" customWidth="1"/>
    <col min="2877" max="2878" width="5.796875" style="5" customWidth="1"/>
    <col min="2879" max="2879" width="3.8984375" style="5" customWidth="1"/>
    <col min="2880" max="2881" width="5.796875" style="5" customWidth="1"/>
    <col min="2882" max="2882" width="3.8984375" style="5" customWidth="1"/>
    <col min="2883" max="2884" width="5.796875" style="5" customWidth="1"/>
    <col min="2885" max="2885" width="3.8984375" style="5" customWidth="1"/>
    <col min="2886" max="2887" width="5.796875" style="5" customWidth="1"/>
    <col min="2888" max="2888" width="3.8984375" style="5" customWidth="1"/>
    <col min="2889" max="2890" width="5.796875" style="5" customWidth="1"/>
    <col min="2891" max="2891" width="3.8984375" style="5" customWidth="1"/>
    <col min="2892" max="2892" width="5.796875" style="5" customWidth="1"/>
    <col min="2893" max="2928" width="8.19921875" style="5"/>
    <col min="2929" max="2929" width="3.19921875" style="5" customWidth="1"/>
    <col min="2930" max="2930" width="6.3984375" style="5" customWidth="1"/>
    <col min="2931" max="2932" width="7.69921875" style="5" customWidth="1"/>
    <col min="2933" max="2933" width="5.796875" style="5" customWidth="1"/>
    <col min="2934" max="2934" width="3.8984375" style="5" customWidth="1"/>
    <col min="2935" max="2936" width="5.796875" style="5" customWidth="1"/>
    <col min="2937" max="2937" width="3.8984375" style="5" customWidth="1"/>
    <col min="2938" max="2939" width="5.796875" style="5" customWidth="1"/>
    <col min="2940" max="2940" width="3.8984375" style="5" customWidth="1"/>
    <col min="2941" max="2942" width="5.796875" style="5" customWidth="1"/>
    <col min="2943" max="2943" width="3.8984375" style="5" customWidth="1"/>
    <col min="2944" max="2945" width="5.796875" style="5" customWidth="1"/>
    <col min="2946" max="2946" width="3.8984375" style="5" customWidth="1"/>
    <col min="2947" max="2948" width="5.796875" style="5" customWidth="1"/>
    <col min="2949" max="2949" width="3.8984375" style="5" customWidth="1"/>
    <col min="2950" max="2951" width="5.796875" style="5" customWidth="1"/>
    <col min="2952" max="2952" width="3.8984375" style="5" customWidth="1"/>
    <col min="2953" max="2954" width="5.796875" style="5" customWidth="1"/>
    <col min="2955" max="2955" width="3.8984375" style="5" customWidth="1"/>
    <col min="2956" max="2957" width="5.796875" style="5" customWidth="1"/>
    <col min="2958" max="2958" width="3.8984375" style="5" customWidth="1"/>
    <col min="2959" max="2960" width="5.796875" style="5" customWidth="1"/>
    <col min="2961" max="2961" width="3.8984375" style="5" customWidth="1"/>
    <col min="2962" max="2963" width="5.796875" style="5" customWidth="1"/>
    <col min="2964" max="2964" width="3.8984375" style="5" customWidth="1"/>
    <col min="2965" max="2966" width="5.796875" style="5" customWidth="1"/>
    <col min="2967" max="2967" width="3.8984375" style="5" customWidth="1"/>
    <col min="2968" max="2969" width="5.796875" style="5" customWidth="1"/>
    <col min="2970" max="2970" width="3.8984375" style="5" customWidth="1"/>
    <col min="2971" max="2972" width="5.796875" style="5" customWidth="1"/>
    <col min="2973" max="2973" width="3.8984375" style="5" customWidth="1"/>
    <col min="2974" max="2975" width="5.796875" style="5" customWidth="1"/>
    <col min="2976" max="2976" width="3.8984375" style="5" customWidth="1"/>
    <col min="2977" max="2978" width="5.796875" style="5" customWidth="1"/>
    <col min="2979" max="2979" width="3.8984375" style="5" customWidth="1"/>
    <col min="2980" max="2981" width="5.796875" style="5" customWidth="1"/>
    <col min="2982" max="2982" width="3.8984375" style="5" customWidth="1"/>
    <col min="2983" max="2984" width="5.796875" style="5" customWidth="1"/>
    <col min="2985" max="2985" width="3.8984375" style="5" customWidth="1"/>
    <col min="2986" max="2987" width="5.796875" style="5" customWidth="1"/>
    <col min="2988" max="2988" width="3.8984375" style="5" customWidth="1"/>
    <col min="2989" max="2990" width="5.796875" style="5" customWidth="1"/>
    <col min="2991" max="2991" width="3.8984375" style="5" customWidth="1"/>
    <col min="2992" max="2993" width="5.796875" style="5" customWidth="1"/>
    <col min="2994" max="2994" width="3.8984375" style="5" customWidth="1"/>
    <col min="2995" max="2996" width="5.796875" style="5" customWidth="1"/>
    <col min="2997" max="2997" width="3.8984375" style="5" customWidth="1"/>
    <col min="2998" max="2999" width="5.796875" style="5" customWidth="1"/>
    <col min="3000" max="3000" width="3.8984375" style="5" customWidth="1"/>
    <col min="3001" max="3002" width="5.796875" style="5" customWidth="1"/>
    <col min="3003" max="3003" width="3.8984375" style="5" customWidth="1"/>
    <col min="3004" max="3005" width="5.796875" style="5" customWidth="1"/>
    <col min="3006" max="3006" width="3.8984375" style="5" customWidth="1"/>
    <col min="3007" max="3008" width="5.796875" style="5" customWidth="1"/>
    <col min="3009" max="3009" width="3.8984375" style="5" customWidth="1"/>
    <col min="3010" max="3011" width="5.796875" style="5" customWidth="1"/>
    <col min="3012" max="3012" width="3.8984375" style="5" customWidth="1"/>
    <col min="3013" max="3014" width="5.796875" style="5" customWidth="1"/>
    <col min="3015" max="3015" width="3.8984375" style="5" customWidth="1"/>
    <col min="3016" max="3017" width="5.796875" style="5" customWidth="1"/>
    <col min="3018" max="3018" width="3.8984375" style="5" customWidth="1"/>
    <col min="3019" max="3020" width="5.796875" style="5" customWidth="1"/>
    <col min="3021" max="3021" width="3.8984375" style="5" customWidth="1"/>
    <col min="3022" max="3023" width="5.796875" style="5" customWidth="1"/>
    <col min="3024" max="3024" width="3.8984375" style="5" customWidth="1"/>
    <col min="3025" max="3026" width="5.796875" style="5" customWidth="1"/>
    <col min="3027" max="3027" width="3.8984375" style="5" customWidth="1"/>
    <col min="3028" max="3029" width="5.796875" style="5" customWidth="1"/>
    <col min="3030" max="3030" width="3.8984375" style="5" customWidth="1"/>
    <col min="3031" max="3032" width="5.796875" style="5" customWidth="1"/>
    <col min="3033" max="3033" width="3.8984375" style="5" customWidth="1"/>
    <col min="3034" max="3035" width="5.796875" style="5" customWidth="1"/>
    <col min="3036" max="3036" width="3.8984375" style="5" customWidth="1"/>
    <col min="3037" max="3038" width="5.796875" style="5" customWidth="1"/>
    <col min="3039" max="3039" width="3.8984375" style="5" customWidth="1"/>
    <col min="3040" max="3041" width="5.796875" style="5" customWidth="1"/>
    <col min="3042" max="3042" width="3.8984375" style="5" customWidth="1"/>
    <col min="3043" max="3044" width="5.796875" style="5" customWidth="1"/>
    <col min="3045" max="3045" width="3.8984375" style="5" customWidth="1"/>
    <col min="3046" max="3047" width="5.796875" style="5" customWidth="1"/>
    <col min="3048" max="3048" width="3.8984375" style="5" customWidth="1"/>
    <col min="3049" max="3050" width="5.796875" style="5" customWidth="1"/>
    <col min="3051" max="3051" width="3.8984375" style="5" customWidth="1"/>
    <col min="3052" max="3053" width="5.796875" style="5" customWidth="1"/>
    <col min="3054" max="3054" width="3.8984375" style="5" customWidth="1"/>
    <col min="3055" max="3056" width="5.796875" style="5" customWidth="1"/>
    <col min="3057" max="3057" width="3.8984375" style="5" customWidth="1"/>
    <col min="3058" max="3059" width="5.796875" style="5" customWidth="1"/>
    <col min="3060" max="3060" width="3.8984375" style="5" customWidth="1"/>
    <col min="3061" max="3062" width="5.796875" style="5" customWidth="1"/>
    <col min="3063" max="3063" width="3.8984375" style="5" customWidth="1"/>
    <col min="3064" max="3065" width="5.796875" style="5" customWidth="1"/>
    <col min="3066" max="3066" width="3.8984375" style="5" customWidth="1"/>
    <col min="3067" max="3068" width="5.796875" style="5" customWidth="1"/>
    <col min="3069" max="3069" width="3.8984375" style="5" customWidth="1"/>
    <col min="3070" max="3071" width="5.796875" style="5" customWidth="1"/>
    <col min="3072" max="3072" width="3.8984375" style="5" customWidth="1"/>
    <col min="3073" max="3077" width="5.796875" style="5" customWidth="1"/>
    <col min="3078" max="3078" width="3.8984375" style="5" customWidth="1"/>
    <col min="3079" max="3080" width="5.796875" style="5" customWidth="1"/>
    <col min="3081" max="3081" width="3.8984375" style="5" customWidth="1"/>
    <col min="3082" max="3083" width="5.796875" style="5" customWidth="1"/>
    <col min="3084" max="3084" width="3.8984375" style="5" customWidth="1"/>
    <col min="3085" max="3086" width="5.796875" style="5" customWidth="1"/>
    <col min="3087" max="3087" width="3.8984375" style="5" customWidth="1"/>
    <col min="3088" max="3089" width="5.796875" style="5" customWidth="1"/>
    <col min="3090" max="3090" width="3.8984375" style="5" customWidth="1"/>
    <col min="3091" max="3092" width="5.796875" style="5" customWidth="1"/>
    <col min="3093" max="3093" width="3.8984375" style="5" customWidth="1"/>
    <col min="3094" max="3095" width="5.796875" style="5" customWidth="1"/>
    <col min="3096" max="3096" width="3.8984375" style="5" customWidth="1"/>
    <col min="3097" max="3098" width="5.796875" style="5" customWidth="1"/>
    <col min="3099" max="3099" width="3.8984375" style="5" customWidth="1"/>
    <col min="3100" max="3101" width="5.796875" style="5" customWidth="1"/>
    <col min="3102" max="3102" width="3.8984375" style="5" customWidth="1"/>
    <col min="3103" max="3104" width="5.796875" style="5" customWidth="1"/>
    <col min="3105" max="3105" width="3.8984375" style="5" customWidth="1"/>
    <col min="3106" max="3107" width="5.796875" style="5" customWidth="1"/>
    <col min="3108" max="3108" width="3.8984375" style="5" customWidth="1"/>
    <col min="3109" max="3113" width="5.796875" style="5" customWidth="1"/>
    <col min="3114" max="3114" width="3.8984375" style="5" customWidth="1"/>
    <col min="3115" max="3116" width="5.796875" style="5" customWidth="1"/>
    <col min="3117" max="3117" width="3.8984375" style="5" customWidth="1"/>
    <col min="3118" max="3119" width="5.796875" style="5" customWidth="1"/>
    <col min="3120" max="3120" width="3.8984375" style="5" customWidth="1"/>
    <col min="3121" max="3122" width="5.796875" style="5" customWidth="1"/>
    <col min="3123" max="3123" width="3.8984375" style="5" customWidth="1"/>
    <col min="3124" max="3125" width="5.796875" style="5" customWidth="1"/>
    <col min="3126" max="3126" width="3.8984375" style="5" customWidth="1"/>
    <col min="3127" max="3128" width="5.796875" style="5" customWidth="1"/>
    <col min="3129" max="3129" width="3.8984375" style="5" customWidth="1"/>
    <col min="3130" max="3131" width="5.796875" style="5" customWidth="1"/>
    <col min="3132" max="3132" width="3.8984375" style="5" customWidth="1"/>
    <col min="3133" max="3134" width="5.796875" style="5" customWidth="1"/>
    <col min="3135" max="3135" width="3.8984375" style="5" customWidth="1"/>
    <col min="3136" max="3137" width="5.796875" style="5" customWidth="1"/>
    <col min="3138" max="3138" width="3.8984375" style="5" customWidth="1"/>
    <col min="3139" max="3140" width="5.796875" style="5" customWidth="1"/>
    <col min="3141" max="3141" width="3.8984375" style="5" customWidth="1"/>
    <col min="3142" max="3143" width="5.796875" style="5" customWidth="1"/>
    <col min="3144" max="3144" width="3.8984375" style="5" customWidth="1"/>
    <col min="3145" max="3146" width="5.796875" style="5" customWidth="1"/>
    <col min="3147" max="3147" width="3.8984375" style="5" customWidth="1"/>
    <col min="3148" max="3148" width="5.796875" style="5" customWidth="1"/>
    <col min="3149" max="3184" width="8.19921875" style="5"/>
    <col min="3185" max="3185" width="3.19921875" style="5" customWidth="1"/>
    <col min="3186" max="3186" width="6.3984375" style="5" customWidth="1"/>
    <col min="3187" max="3188" width="7.69921875" style="5" customWidth="1"/>
    <col min="3189" max="3189" width="5.796875" style="5" customWidth="1"/>
    <col min="3190" max="3190" width="3.8984375" style="5" customWidth="1"/>
    <col min="3191" max="3192" width="5.796875" style="5" customWidth="1"/>
    <col min="3193" max="3193" width="3.8984375" style="5" customWidth="1"/>
    <col min="3194" max="3195" width="5.796875" style="5" customWidth="1"/>
    <col min="3196" max="3196" width="3.8984375" style="5" customWidth="1"/>
    <col min="3197" max="3198" width="5.796875" style="5" customWidth="1"/>
    <col min="3199" max="3199" width="3.8984375" style="5" customWidth="1"/>
    <col min="3200" max="3201" width="5.796875" style="5" customWidth="1"/>
    <col min="3202" max="3202" width="3.8984375" style="5" customWidth="1"/>
    <col min="3203" max="3204" width="5.796875" style="5" customWidth="1"/>
    <col min="3205" max="3205" width="3.8984375" style="5" customWidth="1"/>
    <col min="3206" max="3207" width="5.796875" style="5" customWidth="1"/>
    <col min="3208" max="3208" width="3.8984375" style="5" customWidth="1"/>
    <col min="3209" max="3210" width="5.796875" style="5" customWidth="1"/>
    <col min="3211" max="3211" width="3.8984375" style="5" customWidth="1"/>
    <col min="3212" max="3213" width="5.796875" style="5" customWidth="1"/>
    <col min="3214" max="3214" width="3.8984375" style="5" customWidth="1"/>
    <col min="3215" max="3216" width="5.796875" style="5" customWidth="1"/>
    <col min="3217" max="3217" width="3.8984375" style="5" customWidth="1"/>
    <col min="3218" max="3219" width="5.796875" style="5" customWidth="1"/>
    <col min="3220" max="3220" width="3.8984375" style="5" customWidth="1"/>
    <col min="3221" max="3222" width="5.796875" style="5" customWidth="1"/>
    <col min="3223" max="3223" width="3.8984375" style="5" customWidth="1"/>
    <col min="3224" max="3225" width="5.796875" style="5" customWidth="1"/>
    <col min="3226" max="3226" width="3.8984375" style="5" customWidth="1"/>
    <col min="3227" max="3228" width="5.796875" style="5" customWidth="1"/>
    <col min="3229" max="3229" width="3.8984375" style="5" customWidth="1"/>
    <col min="3230" max="3231" width="5.796875" style="5" customWidth="1"/>
    <col min="3232" max="3232" width="3.8984375" style="5" customWidth="1"/>
    <col min="3233" max="3234" width="5.796875" style="5" customWidth="1"/>
    <col min="3235" max="3235" width="3.8984375" style="5" customWidth="1"/>
    <col min="3236" max="3237" width="5.796875" style="5" customWidth="1"/>
    <col min="3238" max="3238" width="3.8984375" style="5" customWidth="1"/>
    <col min="3239" max="3240" width="5.796875" style="5" customWidth="1"/>
    <col min="3241" max="3241" width="3.8984375" style="5" customWidth="1"/>
    <col min="3242" max="3243" width="5.796875" style="5" customWidth="1"/>
    <col min="3244" max="3244" width="3.8984375" style="5" customWidth="1"/>
    <col min="3245" max="3246" width="5.796875" style="5" customWidth="1"/>
    <col min="3247" max="3247" width="3.8984375" style="5" customWidth="1"/>
    <col min="3248" max="3249" width="5.796875" style="5" customWidth="1"/>
    <col min="3250" max="3250" width="3.8984375" style="5" customWidth="1"/>
    <col min="3251" max="3252" width="5.796875" style="5" customWidth="1"/>
    <col min="3253" max="3253" width="3.8984375" style="5" customWidth="1"/>
    <col min="3254" max="3255" width="5.796875" style="5" customWidth="1"/>
    <col min="3256" max="3256" width="3.8984375" style="5" customWidth="1"/>
    <col min="3257" max="3258" width="5.796875" style="5" customWidth="1"/>
    <col min="3259" max="3259" width="3.8984375" style="5" customWidth="1"/>
    <col min="3260" max="3261" width="5.796875" style="5" customWidth="1"/>
    <col min="3262" max="3262" width="3.8984375" style="5" customWidth="1"/>
    <col min="3263" max="3264" width="5.796875" style="5" customWidth="1"/>
    <col min="3265" max="3265" width="3.8984375" style="5" customWidth="1"/>
    <col min="3266" max="3267" width="5.796875" style="5" customWidth="1"/>
    <col min="3268" max="3268" width="3.8984375" style="5" customWidth="1"/>
    <col min="3269" max="3270" width="5.796875" style="5" customWidth="1"/>
    <col min="3271" max="3271" width="3.8984375" style="5" customWidth="1"/>
    <col min="3272" max="3273" width="5.796875" style="5" customWidth="1"/>
    <col min="3274" max="3274" width="3.8984375" style="5" customWidth="1"/>
    <col min="3275" max="3276" width="5.796875" style="5" customWidth="1"/>
    <col min="3277" max="3277" width="3.8984375" style="5" customWidth="1"/>
    <col min="3278" max="3279" width="5.796875" style="5" customWidth="1"/>
    <col min="3280" max="3280" width="3.8984375" style="5" customWidth="1"/>
    <col min="3281" max="3282" width="5.796875" style="5" customWidth="1"/>
    <col min="3283" max="3283" width="3.8984375" style="5" customWidth="1"/>
    <col min="3284" max="3285" width="5.796875" style="5" customWidth="1"/>
    <col min="3286" max="3286" width="3.8984375" style="5" customWidth="1"/>
    <col min="3287" max="3288" width="5.796875" style="5" customWidth="1"/>
    <col min="3289" max="3289" width="3.8984375" style="5" customWidth="1"/>
    <col min="3290" max="3291" width="5.796875" style="5" customWidth="1"/>
    <col min="3292" max="3292" width="3.8984375" style="5" customWidth="1"/>
    <col min="3293" max="3294" width="5.796875" style="5" customWidth="1"/>
    <col min="3295" max="3295" width="3.8984375" style="5" customWidth="1"/>
    <col min="3296" max="3297" width="5.796875" style="5" customWidth="1"/>
    <col min="3298" max="3298" width="3.8984375" style="5" customWidth="1"/>
    <col min="3299" max="3300" width="5.796875" style="5" customWidth="1"/>
    <col min="3301" max="3301" width="3.8984375" style="5" customWidth="1"/>
    <col min="3302" max="3303" width="5.796875" style="5" customWidth="1"/>
    <col min="3304" max="3304" width="3.8984375" style="5" customWidth="1"/>
    <col min="3305" max="3306" width="5.796875" style="5" customWidth="1"/>
    <col min="3307" max="3307" width="3.8984375" style="5" customWidth="1"/>
    <col min="3308" max="3309" width="5.796875" style="5" customWidth="1"/>
    <col min="3310" max="3310" width="3.8984375" style="5" customWidth="1"/>
    <col min="3311" max="3312" width="5.796875" style="5" customWidth="1"/>
    <col min="3313" max="3313" width="3.8984375" style="5" customWidth="1"/>
    <col min="3314" max="3315" width="5.796875" style="5" customWidth="1"/>
    <col min="3316" max="3316" width="3.8984375" style="5" customWidth="1"/>
    <col min="3317" max="3318" width="5.796875" style="5" customWidth="1"/>
    <col min="3319" max="3319" width="3.8984375" style="5" customWidth="1"/>
    <col min="3320" max="3321" width="5.796875" style="5" customWidth="1"/>
    <col min="3322" max="3322" width="3.8984375" style="5" customWidth="1"/>
    <col min="3323" max="3324" width="5.796875" style="5" customWidth="1"/>
    <col min="3325" max="3325" width="3.8984375" style="5" customWidth="1"/>
    <col min="3326" max="3327" width="5.796875" style="5" customWidth="1"/>
    <col min="3328" max="3328" width="3.8984375" style="5" customWidth="1"/>
    <col min="3329" max="3333" width="5.796875" style="5" customWidth="1"/>
    <col min="3334" max="3334" width="3.8984375" style="5" customWidth="1"/>
    <col min="3335" max="3336" width="5.796875" style="5" customWidth="1"/>
    <col min="3337" max="3337" width="3.8984375" style="5" customWidth="1"/>
    <col min="3338" max="3339" width="5.796875" style="5" customWidth="1"/>
    <col min="3340" max="3340" width="3.8984375" style="5" customWidth="1"/>
    <col min="3341" max="3342" width="5.796875" style="5" customWidth="1"/>
    <col min="3343" max="3343" width="3.8984375" style="5" customWidth="1"/>
    <col min="3344" max="3345" width="5.796875" style="5" customWidth="1"/>
    <col min="3346" max="3346" width="3.8984375" style="5" customWidth="1"/>
    <col min="3347" max="3348" width="5.796875" style="5" customWidth="1"/>
    <col min="3349" max="3349" width="3.8984375" style="5" customWidth="1"/>
    <col min="3350" max="3351" width="5.796875" style="5" customWidth="1"/>
    <col min="3352" max="3352" width="3.8984375" style="5" customWidth="1"/>
    <col min="3353" max="3354" width="5.796875" style="5" customWidth="1"/>
    <col min="3355" max="3355" width="3.8984375" style="5" customWidth="1"/>
    <col min="3356" max="3357" width="5.796875" style="5" customWidth="1"/>
    <col min="3358" max="3358" width="3.8984375" style="5" customWidth="1"/>
    <col min="3359" max="3360" width="5.796875" style="5" customWidth="1"/>
    <col min="3361" max="3361" width="3.8984375" style="5" customWidth="1"/>
    <col min="3362" max="3363" width="5.796875" style="5" customWidth="1"/>
    <col min="3364" max="3364" width="3.8984375" style="5" customWidth="1"/>
    <col min="3365" max="3369" width="5.796875" style="5" customWidth="1"/>
    <col min="3370" max="3370" width="3.8984375" style="5" customWidth="1"/>
    <col min="3371" max="3372" width="5.796875" style="5" customWidth="1"/>
    <col min="3373" max="3373" width="3.8984375" style="5" customWidth="1"/>
    <col min="3374" max="3375" width="5.796875" style="5" customWidth="1"/>
    <col min="3376" max="3376" width="3.8984375" style="5" customWidth="1"/>
    <col min="3377" max="3378" width="5.796875" style="5" customWidth="1"/>
    <col min="3379" max="3379" width="3.8984375" style="5" customWidth="1"/>
    <col min="3380" max="3381" width="5.796875" style="5" customWidth="1"/>
    <col min="3382" max="3382" width="3.8984375" style="5" customWidth="1"/>
    <col min="3383" max="3384" width="5.796875" style="5" customWidth="1"/>
    <col min="3385" max="3385" width="3.8984375" style="5" customWidth="1"/>
    <col min="3386" max="3387" width="5.796875" style="5" customWidth="1"/>
    <col min="3388" max="3388" width="3.8984375" style="5" customWidth="1"/>
    <col min="3389" max="3390" width="5.796875" style="5" customWidth="1"/>
    <col min="3391" max="3391" width="3.8984375" style="5" customWidth="1"/>
    <col min="3392" max="3393" width="5.796875" style="5" customWidth="1"/>
    <col min="3394" max="3394" width="3.8984375" style="5" customWidth="1"/>
    <col min="3395" max="3396" width="5.796875" style="5" customWidth="1"/>
    <col min="3397" max="3397" width="3.8984375" style="5" customWidth="1"/>
    <col min="3398" max="3399" width="5.796875" style="5" customWidth="1"/>
    <col min="3400" max="3400" width="3.8984375" style="5" customWidth="1"/>
    <col min="3401" max="3402" width="5.796875" style="5" customWidth="1"/>
    <col min="3403" max="3403" width="3.8984375" style="5" customWidth="1"/>
    <col min="3404" max="3404" width="5.796875" style="5" customWidth="1"/>
    <col min="3405" max="3440" width="8.19921875" style="5"/>
    <col min="3441" max="3441" width="3.19921875" style="5" customWidth="1"/>
    <col min="3442" max="3442" width="6.3984375" style="5" customWidth="1"/>
    <col min="3443" max="3444" width="7.69921875" style="5" customWidth="1"/>
    <col min="3445" max="3445" width="5.796875" style="5" customWidth="1"/>
    <col min="3446" max="3446" width="3.8984375" style="5" customWidth="1"/>
    <col min="3447" max="3448" width="5.796875" style="5" customWidth="1"/>
    <col min="3449" max="3449" width="3.8984375" style="5" customWidth="1"/>
    <col min="3450" max="3451" width="5.796875" style="5" customWidth="1"/>
    <col min="3452" max="3452" width="3.8984375" style="5" customWidth="1"/>
    <col min="3453" max="3454" width="5.796875" style="5" customWidth="1"/>
    <col min="3455" max="3455" width="3.8984375" style="5" customWidth="1"/>
    <col min="3456" max="3457" width="5.796875" style="5" customWidth="1"/>
    <col min="3458" max="3458" width="3.8984375" style="5" customWidth="1"/>
    <col min="3459" max="3460" width="5.796875" style="5" customWidth="1"/>
    <col min="3461" max="3461" width="3.8984375" style="5" customWidth="1"/>
    <col min="3462" max="3463" width="5.796875" style="5" customWidth="1"/>
    <col min="3464" max="3464" width="3.8984375" style="5" customWidth="1"/>
    <col min="3465" max="3466" width="5.796875" style="5" customWidth="1"/>
    <col min="3467" max="3467" width="3.8984375" style="5" customWidth="1"/>
    <col min="3468" max="3469" width="5.796875" style="5" customWidth="1"/>
    <col min="3470" max="3470" width="3.8984375" style="5" customWidth="1"/>
    <col min="3471" max="3472" width="5.796875" style="5" customWidth="1"/>
    <col min="3473" max="3473" width="3.8984375" style="5" customWidth="1"/>
    <col min="3474" max="3475" width="5.796875" style="5" customWidth="1"/>
    <col min="3476" max="3476" width="3.8984375" style="5" customWidth="1"/>
    <col min="3477" max="3478" width="5.796875" style="5" customWidth="1"/>
    <col min="3479" max="3479" width="3.8984375" style="5" customWidth="1"/>
    <col min="3480" max="3481" width="5.796875" style="5" customWidth="1"/>
    <col min="3482" max="3482" width="3.8984375" style="5" customWidth="1"/>
    <col min="3483" max="3484" width="5.796875" style="5" customWidth="1"/>
    <col min="3485" max="3485" width="3.8984375" style="5" customWidth="1"/>
    <col min="3486" max="3487" width="5.796875" style="5" customWidth="1"/>
    <col min="3488" max="3488" width="3.8984375" style="5" customWidth="1"/>
    <col min="3489" max="3490" width="5.796875" style="5" customWidth="1"/>
    <col min="3491" max="3491" width="3.8984375" style="5" customWidth="1"/>
    <col min="3492" max="3493" width="5.796875" style="5" customWidth="1"/>
    <col min="3494" max="3494" width="3.8984375" style="5" customWidth="1"/>
    <col min="3495" max="3496" width="5.796875" style="5" customWidth="1"/>
    <col min="3497" max="3497" width="3.8984375" style="5" customWidth="1"/>
    <col min="3498" max="3499" width="5.796875" style="5" customWidth="1"/>
    <col min="3500" max="3500" width="3.8984375" style="5" customWidth="1"/>
    <col min="3501" max="3502" width="5.796875" style="5" customWidth="1"/>
    <col min="3503" max="3503" width="3.8984375" style="5" customWidth="1"/>
    <col min="3504" max="3505" width="5.796875" style="5" customWidth="1"/>
    <col min="3506" max="3506" width="3.8984375" style="5" customWidth="1"/>
    <col min="3507" max="3508" width="5.796875" style="5" customWidth="1"/>
    <col min="3509" max="3509" width="3.8984375" style="5" customWidth="1"/>
    <col min="3510" max="3511" width="5.796875" style="5" customWidth="1"/>
    <col min="3512" max="3512" width="3.8984375" style="5" customWidth="1"/>
    <col min="3513" max="3514" width="5.796875" style="5" customWidth="1"/>
    <col min="3515" max="3515" width="3.8984375" style="5" customWidth="1"/>
    <col min="3516" max="3517" width="5.796875" style="5" customWidth="1"/>
    <col min="3518" max="3518" width="3.8984375" style="5" customWidth="1"/>
    <col min="3519" max="3520" width="5.796875" style="5" customWidth="1"/>
    <col min="3521" max="3521" width="3.8984375" style="5" customWidth="1"/>
    <col min="3522" max="3523" width="5.796875" style="5" customWidth="1"/>
    <col min="3524" max="3524" width="3.8984375" style="5" customWidth="1"/>
    <col min="3525" max="3526" width="5.796875" style="5" customWidth="1"/>
    <col min="3527" max="3527" width="3.8984375" style="5" customWidth="1"/>
    <col min="3528" max="3529" width="5.796875" style="5" customWidth="1"/>
    <col min="3530" max="3530" width="3.8984375" style="5" customWidth="1"/>
    <col min="3531" max="3532" width="5.796875" style="5" customWidth="1"/>
    <col min="3533" max="3533" width="3.8984375" style="5" customWidth="1"/>
    <col min="3534" max="3535" width="5.796875" style="5" customWidth="1"/>
    <col min="3536" max="3536" width="3.8984375" style="5" customWidth="1"/>
    <col min="3537" max="3538" width="5.796875" style="5" customWidth="1"/>
    <col min="3539" max="3539" width="3.8984375" style="5" customWidth="1"/>
    <col min="3540" max="3541" width="5.796875" style="5" customWidth="1"/>
    <col min="3542" max="3542" width="3.8984375" style="5" customWidth="1"/>
    <col min="3543" max="3544" width="5.796875" style="5" customWidth="1"/>
    <col min="3545" max="3545" width="3.8984375" style="5" customWidth="1"/>
    <col min="3546" max="3547" width="5.796875" style="5" customWidth="1"/>
    <col min="3548" max="3548" width="3.8984375" style="5" customWidth="1"/>
    <col min="3549" max="3550" width="5.796875" style="5" customWidth="1"/>
    <col min="3551" max="3551" width="3.8984375" style="5" customWidth="1"/>
    <col min="3552" max="3553" width="5.796875" style="5" customWidth="1"/>
    <col min="3554" max="3554" width="3.8984375" style="5" customWidth="1"/>
    <col min="3555" max="3556" width="5.796875" style="5" customWidth="1"/>
    <col min="3557" max="3557" width="3.8984375" style="5" customWidth="1"/>
    <col min="3558" max="3559" width="5.796875" style="5" customWidth="1"/>
    <col min="3560" max="3560" width="3.8984375" style="5" customWidth="1"/>
    <col min="3561" max="3562" width="5.796875" style="5" customWidth="1"/>
    <col min="3563" max="3563" width="3.8984375" style="5" customWidth="1"/>
    <col min="3564" max="3565" width="5.796875" style="5" customWidth="1"/>
    <col min="3566" max="3566" width="3.8984375" style="5" customWidth="1"/>
    <col min="3567" max="3568" width="5.796875" style="5" customWidth="1"/>
    <col min="3569" max="3569" width="3.8984375" style="5" customWidth="1"/>
    <col min="3570" max="3571" width="5.796875" style="5" customWidth="1"/>
    <col min="3572" max="3572" width="3.8984375" style="5" customWidth="1"/>
    <col min="3573" max="3574" width="5.796875" style="5" customWidth="1"/>
    <col min="3575" max="3575" width="3.8984375" style="5" customWidth="1"/>
    <col min="3576" max="3577" width="5.796875" style="5" customWidth="1"/>
    <col min="3578" max="3578" width="3.8984375" style="5" customWidth="1"/>
    <col min="3579" max="3580" width="5.796875" style="5" customWidth="1"/>
    <col min="3581" max="3581" width="3.8984375" style="5" customWidth="1"/>
    <col min="3582" max="3583" width="5.796875" style="5" customWidth="1"/>
    <col min="3584" max="3584" width="3.8984375" style="5" customWidth="1"/>
    <col min="3585" max="3589" width="5.796875" style="5" customWidth="1"/>
    <col min="3590" max="3590" width="3.8984375" style="5" customWidth="1"/>
    <col min="3591" max="3592" width="5.796875" style="5" customWidth="1"/>
    <col min="3593" max="3593" width="3.8984375" style="5" customWidth="1"/>
    <col min="3594" max="3595" width="5.796875" style="5" customWidth="1"/>
    <col min="3596" max="3596" width="3.8984375" style="5" customWidth="1"/>
    <col min="3597" max="3598" width="5.796875" style="5" customWidth="1"/>
    <col min="3599" max="3599" width="3.8984375" style="5" customWidth="1"/>
    <col min="3600" max="3601" width="5.796875" style="5" customWidth="1"/>
    <col min="3602" max="3602" width="3.8984375" style="5" customWidth="1"/>
    <col min="3603" max="3604" width="5.796875" style="5" customWidth="1"/>
    <col min="3605" max="3605" width="3.8984375" style="5" customWidth="1"/>
    <col min="3606" max="3607" width="5.796875" style="5" customWidth="1"/>
    <col min="3608" max="3608" width="3.8984375" style="5" customWidth="1"/>
    <col min="3609" max="3610" width="5.796875" style="5" customWidth="1"/>
    <col min="3611" max="3611" width="3.8984375" style="5" customWidth="1"/>
    <col min="3612" max="3613" width="5.796875" style="5" customWidth="1"/>
    <col min="3614" max="3614" width="3.8984375" style="5" customWidth="1"/>
    <col min="3615" max="3616" width="5.796875" style="5" customWidth="1"/>
    <col min="3617" max="3617" width="3.8984375" style="5" customWidth="1"/>
    <col min="3618" max="3619" width="5.796875" style="5" customWidth="1"/>
    <col min="3620" max="3620" width="3.8984375" style="5" customWidth="1"/>
    <col min="3621" max="3625" width="5.796875" style="5" customWidth="1"/>
    <col min="3626" max="3626" width="3.8984375" style="5" customWidth="1"/>
    <col min="3627" max="3628" width="5.796875" style="5" customWidth="1"/>
    <col min="3629" max="3629" width="3.8984375" style="5" customWidth="1"/>
    <col min="3630" max="3631" width="5.796875" style="5" customWidth="1"/>
    <col min="3632" max="3632" width="3.8984375" style="5" customWidth="1"/>
    <col min="3633" max="3634" width="5.796875" style="5" customWidth="1"/>
    <col min="3635" max="3635" width="3.8984375" style="5" customWidth="1"/>
    <col min="3636" max="3637" width="5.796875" style="5" customWidth="1"/>
    <col min="3638" max="3638" width="3.8984375" style="5" customWidth="1"/>
    <col min="3639" max="3640" width="5.796875" style="5" customWidth="1"/>
    <col min="3641" max="3641" width="3.8984375" style="5" customWidth="1"/>
    <col min="3642" max="3643" width="5.796875" style="5" customWidth="1"/>
    <col min="3644" max="3644" width="3.8984375" style="5" customWidth="1"/>
    <col min="3645" max="3646" width="5.796875" style="5" customWidth="1"/>
    <col min="3647" max="3647" width="3.8984375" style="5" customWidth="1"/>
    <col min="3648" max="3649" width="5.796875" style="5" customWidth="1"/>
    <col min="3650" max="3650" width="3.8984375" style="5" customWidth="1"/>
    <col min="3651" max="3652" width="5.796875" style="5" customWidth="1"/>
    <col min="3653" max="3653" width="3.8984375" style="5" customWidth="1"/>
    <col min="3654" max="3655" width="5.796875" style="5" customWidth="1"/>
    <col min="3656" max="3656" width="3.8984375" style="5" customWidth="1"/>
    <col min="3657" max="3658" width="5.796875" style="5" customWidth="1"/>
    <col min="3659" max="3659" width="3.8984375" style="5" customWidth="1"/>
    <col min="3660" max="3660" width="5.796875" style="5" customWidth="1"/>
    <col min="3661" max="3696" width="8.19921875" style="5"/>
    <col min="3697" max="3697" width="3.19921875" style="5" customWidth="1"/>
    <col min="3698" max="3698" width="6.3984375" style="5" customWidth="1"/>
    <col min="3699" max="3700" width="7.69921875" style="5" customWidth="1"/>
    <col min="3701" max="3701" width="5.796875" style="5" customWidth="1"/>
    <col min="3702" max="3702" width="3.8984375" style="5" customWidth="1"/>
    <col min="3703" max="3704" width="5.796875" style="5" customWidth="1"/>
    <col min="3705" max="3705" width="3.8984375" style="5" customWidth="1"/>
    <col min="3706" max="3707" width="5.796875" style="5" customWidth="1"/>
    <col min="3708" max="3708" width="3.8984375" style="5" customWidth="1"/>
    <col min="3709" max="3710" width="5.796875" style="5" customWidth="1"/>
    <col min="3711" max="3711" width="3.8984375" style="5" customWidth="1"/>
    <col min="3712" max="3713" width="5.796875" style="5" customWidth="1"/>
    <col min="3714" max="3714" width="3.8984375" style="5" customWidth="1"/>
    <col min="3715" max="3716" width="5.796875" style="5" customWidth="1"/>
    <col min="3717" max="3717" width="3.8984375" style="5" customWidth="1"/>
    <col min="3718" max="3719" width="5.796875" style="5" customWidth="1"/>
    <col min="3720" max="3720" width="3.8984375" style="5" customWidth="1"/>
    <col min="3721" max="3722" width="5.796875" style="5" customWidth="1"/>
    <col min="3723" max="3723" width="3.8984375" style="5" customWidth="1"/>
    <col min="3724" max="3725" width="5.796875" style="5" customWidth="1"/>
    <col min="3726" max="3726" width="3.8984375" style="5" customWidth="1"/>
    <col min="3727" max="3728" width="5.796875" style="5" customWidth="1"/>
    <col min="3729" max="3729" width="3.8984375" style="5" customWidth="1"/>
    <col min="3730" max="3731" width="5.796875" style="5" customWidth="1"/>
    <col min="3732" max="3732" width="3.8984375" style="5" customWidth="1"/>
    <col min="3733" max="3734" width="5.796875" style="5" customWidth="1"/>
    <col min="3735" max="3735" width="3.8984375" style="5" customWidth="1"/>
    <col min="3736" max="3737" width="5.796875" style="5" customWidth="1"/>
    <col min="3738" max="3738" width="3.8984375" style="5" customWidth="1"/>
    <col min="3739" max="3740" width="5.796875" style="5" customWidth="1"/>
    <col min="3741" max="3741" width="3.8984375" style="5" customWidth="1"/>
    <col min="3742" max="3743" width="5.796875" style="5" customWidth="1"/>
    <col min="3744" max="3744" width="3.8984375" style="5" customWidth="1"/>
    <col min="3745" max="3746" width="5.796875" style="5" customWidth="1"/>
    <col min="3747" max="3747" width="3.8984375" style="5" customWidth="1"/>
    <col min="3748" max="3749" width="5.796875" style="5" customWidth="1"/>
    <col min="3750" max="3750" width="3.8984375" style="5" customWidth="1"/>
    <col min="3751" max="3752" width="5.796875" style="5" customWidth="1"/>
    <col min="3753" max="3753" width="3.8984375" style="5" customWidth="1"/>
    <col min="3754" max="3755" width="5.796875" style="5" customWidth="1"/>
    <col min="3756" max="3756" width="3.8984375" style="5" customWidth="1"/>
    <col min="3757" max="3758" width="5.796875" style="5" customWidth="1"/>
    <col min="3759" max="3759" width="3.8984375" style="5" customWidth="1"/>
    <col min="3760" max="3761" width="5.796875" style="5" customWidth="1"/>
    <col min="3762" max="3762" width="3.8984375" style="5" customWidth="1"/>
    <col min="3763" max="3764" width="5.796875" style="5" customWidth="1"/>
    <col min="3765" max="3765" width="3.8984375" style="5" customWidth="1"/>
    <col min="3766" max="3767" width="5.796875" style="5" customWidth="1"/>
    <col min="3768" max="3768" width="3.8984375" style="5" customWidth="1"/>
    <col min="3769" max="3770" width="5.796875" style="5" customWidth="1"/>
    <col min="3771" max="3771" width="3.8984375" style="5" customWidth="1"/>
    <col min="3772" max="3773" width="5.796875" style="5" customWidth="1"/>
    <col min="3774" max="3774" width="3.8984375" style="5" customWidth="1"/>
    <col min="3775" max="3776" width="5.796875" style="5" customWidth="1"/>
    <col min="3777" max="3777" width="3.8984375" style="5" customWidth="1"/>
    <col min="3778" max="3779" width="5.796875" style="5" customWidth="1"/>
    <col min="3780" max="3780" width="3.8984375" style="5" customWidth="1"/>
    <col min="3781" max="3782" width="5.796875" style="5" customWidth="1"/>
    <col min="3783" max="3783" width="3.8984375" style="5" customWidth="1"/>
    <col min="3784" max="3785" width="5.796875" style="5" customWidth="1"/>
    <col min="3786" max="3786" width="3.8984375" style="5" customWidth="1"/>
    <col min="3787" max="3788" width="5.796875" style="5" customWidth="1"/>
    <col min="3789" max="3789" width="3.8984375" style="5" customWidth="1"/>
    <col min="3790" max="3791" width="5.796875" style="5" customWidth="1"/>
    <col min="3792" max="3792" width="3.8984375" style="5" customWidth="1"/>
    <col min="3793" max="3794" width="5.796875" style="5" customWidth="1"/>
    <col min="3795" max="3795" width="3.8984375" style="5" customWidth="1"/>
    <col min="3796" max="3797" width="5.796875" style="5" customWidth="1"/>
    <col min="3798" max="3798" width="3.8984375" style="5" customWidth="1"/>
    <col min="3799" max="3800" width="5.796875" style="5" customWidth="1"/>
    <col min="3801" max="3801" width="3.8984375" style="5" customWidth="1"/>
    <col min="3802" max="3803" width="5.796875" style="5" customWidth="1"/>
    <col min="3804" max="3804" width="3.8984375" style="5" customWidth="1"/>
    <col min="3805" max="3806" width="5.796875" style="5" customWidth="1"/>
    <col min="3807" max="3807" width="3.8984375" style="5" customWidth="1"/>
    <col min="3808" max="3809" width="5.796875" style="5" customWidth="1"/>
    <col min="3810" max="3810" width="3.8984375" style="5" customWidth="1"/>
    <col min="3811" max="3812" width="5.796875" style="5" customWidth="1"/>
    <col min="3813" max="3813" width="3.8984375" style="5" customWidth="1"/>
    <col min="3814" max="3815" width="5.796875" style="5" customWidth="1"/>
    <col min="3816" max="3816" width="3.8984375" style="5" customWidth="1"/>
    <col min="3817" max="3818" width="5.796875" style="5" customWidth="1"/>
    <col min="3819" max="3819" width="3.8984375" style="5" customWidth="1"/>
    <col min="3820" max="3821" width="5.796875" style="5" customWidth="1"/>
    <col min="3822" max="3822" width="3.8984375" style="5" customWidth="1"/>
    <col min="3823" max="3824" width="5.796875" style="5" customWidth="1"/>
    <col min="3825" max="3825" width="3.8984375" style="5" customWidth="1"/>
    <col min="3826" max="3827" width="5.796875" style="5" customWidth="1"/>
    <col min="3828" max="3828" width="3.8984375" style="5" customWidth="1"/>
    <col min="3829" max="3830" width="5.796875" style="5" customWidth="1"/>
    <col min="3831" max="3831" width="3.8984375" style="5" customWidth="1"/>
    <col min="3832" max="3833" width="5.796875" style="5" customWidth="1"/>
    <col min="3834" max="3834" width="3.8984375" style="5" customWidth="1"/>
    <col min="3835" max="3836" width="5.796875" style="5" customWidth="1"/>
    <col min="3837" max="3837" width="3.8984375" style="5" customWidth="1"/>
    <col min="3838" max="3839" width="5.796875" style="5" customWidth="1"/>
    <col min="3840" max="3840" width="3.8984375" style="5" customWidth="1"/>
    <col min="3841" max="3845" width="5.796875" style="5" customWidth="1"/>
    <col min="3846" max="3846" width="3.8984375" style="5" customWidth="1"/>
    <col min="3847" max="3848" width="5.796875" style="5" customWidth="1"/>
    <col min="3849" max="3849" width="3.8984375" style="5" customWidth="1"/>
    <col min="3850" max="3851" width="5.796875" style="5" customWidth="1"/>
    <col min="3852" max="3852" width="3.8984375" style="5" customWidth="1"/>
    <col min="3853" max="3854" width="5.796875" style="5" customWidth="1"/>
    <col min="3855" max="3855" width="3.8984375" style="5" customWidth="1"/>
    <col min="3856" max="3857" width="5.796875" style="5" customWidth="1"/>
    <col min="3858" max="3858" width="3.8984375" style="5" customWidth="1"/>
    <col min="3859" max="3860" width="5.796875" style="5" customWidth="1"/>
    <col min="3861" max="3861" width="3.8984375" style="5" customWidth="1"/>
    <col min="3862" max="3863" width="5.796875" style="5" customWidth="1"/>
    <col min="3864" max="3864" width="3.8984375" style="5" customWidth="1"/>
    <col min="3865" max="3866" width="5.796875" style="5" customWidth="1"/>
    <col min="3867" max="3867" width="3.8984375" style="5" customWidth="1"/>
    <col min="3868" max="3869" width="5.796875" style="5" customWidth="1"/>
    <col min="3870" max="3870" width="3.8984375" style="5" customWidth="1"/>
    <col min="3871" max="3872" width="5.796875" style="5" customWidth="1"/>
    <col min="3873" max="3873" width="3.8984375" style="5" customWidth="1"/>
    <col min="3874" max="3875" width="5.796875" style="5" customWidth="1"/>
    <col min="3876" max="3876" width="3.8984375" style="5" customWidth="1"/>
    <col min="3877" max="3881" width="5.796875" style="5" customWidth="1"/>
    <col min="3882" max="3882" width="3.8984375" style="5" customWidth="1"/>
    <col min="3883" max="3884" width="5.796875" style="5" customWidth="1"/>
    <col min="3885" max="3885" width="3.8984375" style="5" customWidth="1"/>
    <col min="3886" max="3887" width="5.796875" style="5" customWidth="1"/>
    <col min="3888" max="3888" width="3.8984375" style="5" customWidth="1"/>
    <col min="3889" max="3890" width="5.796875" style="5" customWidth="1"/>
    <col min="3891" max="3891" width="3.8984375" style="5" customWidth="1"/>
    <col min="3892" max="3893" width="5.796875" style="5" customWidth="1"/>
    <col min="3894" max="3894" width="3.8984375" style="5" customWidth="1"/>
    <col min="3895" max="3896" width="5.796875" style="5" customWidth="1"/>
    <col min="3897" max="3897" width="3.8984375" style="5" customWidth="1"/>
    <col min="3898" max="3899" width="5.796875" style="5" customWidth="1"/>
    <col min="3900" max="3900" width="3.8984375" style="5" customWidth="1"/>
    <col min="3901" max="3902" width="5.796875" style="5" customWidth="1"/>
    <col min="3903" max="3903" width="3.8984375" style="5" customWidth="1"/>
    <col min="3904" max="3905" width="5.796875" style="5" customWidth="1"/>
    <col min="3906" max="3906" width="3.8984375" style="5" customWidth="1"/>
    <col min="3907" max="3908" width="5.796875" style="5" customWidth="1"/>
    <col min="3909" max="3909" width="3.8984375" style="5" customWidth="1"/>
    <col min="3910" max="3911" width="5.796875" style="5" customWidth="1"/>
    <col min="3912" max="3912" width="3.8984375" style="5" customWidth="1"/>
    <col min="3913" max="3914" width="5.796875" style="5" customWidth="1"/>
    <col min="3915" max="3915" width="3.8984375" style="5" customWidth="1"/>
    <col min="3916" max="3916" width="5.796875" style="5" customWidth="1"/>
    <col min="3917" max="3952" width="8.19921875" style="5"/>
    <col min="3953" max="3953" width="3.19921875" style="5" customWidth="1"/>
    <col min="3954" max="3954" width="6.3984375" style="5" customWidth="1"/>
    <col min="3955" max="3956" width="7.69921875" style="5" customWidth="1"/>
    <col min="3957" max="3957" width="5.796875" style="5" customWidth="1"/>
    <col min="3958" max="3958" width="3.8984375" style="5" customWidth="1"/>
    <col min="3959" max="3960" width="5.796875" style="5" customWidth="1"/>
    <col min="3961" max="3961" width="3.8984375" style="5" customWidth="1"/>
    <col min="3962" max="3963" width="5.796875" style="5" customWidth="1"/>
    <col min="3964" max="3964" width="3.8984375" style="5" customWidth="1"/>
    <col min="3965" max="3966" width="5.796875" style="5" customWidth="1"/>
    <col min="3967" max="3967" width="3.8984375" style="5" customWidth="1"/>
    <col min="3968" max="3969" width="5.796875" style="5" customWidth="1"/>
    <col min="3970" max="3970" width="3.8984375" style="5" customWidth="1"/>
    <col min="3971" max="3972" width="5.796875" style="5" customWidth="1"/>
    <col min="3973" max="3973" width="3.8984375" style="5" customWidth="1"/>
    <col min="3974" max="3975" width="5.796875" style="5" customWidth="1"/>
    <col min="3976" max="3976" width="3.8984375" style="5" customWidth="1"/>
    <col min="3977" max="3978" width="5.796875" style="5" customWidth="1"/>
    <col min="3979" max="3979" width="3.8984375" style="5" customWidth="1"/>
    <col min="3980" max="3981" width="5.796875" style="5" customWidth="1"/>
    <col min="3982" max="3982" width="3.8984375" style="5" customWidth="1"/>
    <col min="3983" max="3984" width="5.796875" style="5" customWidth="1"/>
    <col min="3985" max="3985" width="3.8984375" style="5" customWidth="1"/>
    <col min="3986" max="3987" width="5.796875" style="5" customWidth="1"/>
    <col min="3988" max="3988" width="3.8984375" style="5" customWidth="1"/>
    <col min="3989" max="3990" width="5.796875" style="5" customWidth="1"/>
    <col min="3991" max="3991" width="3.8984375" style="5" customWidth="1"/>
    <col min="3992" max="3993" width="5.796875" style="5" customWidth="1"/>
    <col min="3994" max="3994" width="3.8984375" style="5" customWidth="1"/>
    <col min="3995" max="3996" width="5.796875" style="5" customWidth="1"/>
    <col min="3997" max="3997" width="3.8984375" style="5" customWidth="1"/>
    <col min="3998" max="3999" width="5.796875" style="5" customWidth="1"/>
    <col min="4000" max="4000" width="3.8984375" style="5" customWidth="1"/>
    <col min="4001" max="4002" width="5.796875" style="5" customWidth="1"/>
    <col min="4003" max="4003" width="3.8984375" style="5" customWidth="1"/>
    <col min="4004" max="4005" width="5.796875" style="5" customWidth="1"/>
    <col min="4006" max="4006" width="3.8984375" style="5" customWidth="1"/>
    <col min="4007" max="4008" width="5.796875" style="5" customWidth="1"/>
    <col min="4009" max="4009" width="3.8984375" style="5" customWidth="1"/>
    <col min="4010" max="4011" width="5.796875" style="5" customWidth="1"/>
    <col min="4012" max="4012" width="3.8984375" style="5" customWidth="1"/>
    <col min="4013" max="4014" width="5.796875" style="5" customWidth="1"/>
    <col min="4015" max="4015" width="3.8984375" style="5" customWidth="1"/>
    <col min="4016" max="4017" width="5.796875" style="5" customWidth="1"/>
    <col min="4018" max="4018" width="3.8984375" style="5" customWidth="1"/>
    <col min="4019" max="4020" width="5.796875" style="5" customWidth="1"/>
    <col min="4021" max="4021" width="3.8984375" style="5" customWidth="1"/>
    <col min="4022" max="4023" width="5.796875" style="5" customWidth="1"/>
    <col min="4024" max="4024" width="3.8984375" style="5" customWidth="1"/>
    <col min="4025" max="4026" width="5.796875" style="5" customWidth="1"/>
    <col min="4027" max="4027" width="3.8984375" style="5" customWidth="1"/>
    <col min="4028" max="4029" width="5.796875" style="5" customWidth="1"/>
    <col min="4030" max="4030" width="3.8984375" style="5" customWidth="1"/>
    <col min="4031" max="4032" width="5.796875" style="5" customWidth="1"/>
    <col min="4033" max="4033" width="3.8984375" style="5" customWidth="1"/>
    <col min="4034" max="4035" width="5.796875" style="5" customWidth="1"/>
    <col min="4036" max="4036" width="3.8984375" style="5" customWidth="1"/>
    <col min="4037" max="4038" width="5.796875" style="5" customWidth="1"/>
    <col min="4039" max="4039" width="3.8984375" style="5" customWidth="1"/>
    <col min="4040" max="4041" width="5.796875" style="5" customWidth="1"/>
    <col min="4042" max="4042" width="3.8984375" style="5" customWidth="1"/>
    <col min="4043" max="4044" width="5.796875" style="5" customWidth="1"/>
    <col min="4045" max="4045" width="3.8984375" style="5" customWidth="1"/>
    <col min="4046" max="4047" width="5.796875" style="5" customWidth="1"/>
    <col min="4048" max="4048" width="3.8984375" style="5" customWidth="1"/>
    <col min="4049" max="4050" width="5.796875" style="5" customWidth="1"/>
    <col min="4051" max="4051" width="3.8984375" style="5" customWidth="1"/>
    <col min="4052" max="4053" width="5.796875" style="5" customWidth="1"/>
    <col min="4054" max="4054" width="3.8984375" style="5" customWidth="1"/>
    <col min="4055" max="4056" width="5.796875" style="5" customWidth="1"/>
    <col min="4057" max="4057" width="3.8984375" style="5" customWidth="1"/>
    <col min="4058" max="4059" width="5.796875" style="5" customWidth="1"/>
    <col min="4060" max="4060" width="3.8984375" style="5" customWidth="1"/>
    <col min="4061" max="4062" width="5.796875" style="5" customWidth="1"/>
    <col min="4063" max="4063" width="3.8984375" style="5" customWidth="1"/>
    <col min="4064" max="4065" width="5.796875" style="5" customWidth="1"/>
    <col min="4066" max="4066" width="3.8984375" style="5" customWidth="1"/>
    <col min="4067" max="4068" width="5.796875" style="5" customWidth="1"/>
    <col min="4069" max="4069" width="3.8984375" style="5" customWidth="1"/>
    <col min="4070" max="4071" width="5.796875" style="5" customWidth="1"/>
    <col min="4072" max="4072" width="3.8984375" style="5" customWidth="1"/>
    <col min="4073" max="4074" width="5.796875" style="5" customWidth="1"/>
    <col min="4075" max="4075" width="3.8984375" style="5" customWidth="1"/>
    <col min="4076" max="4077" width="5.796875" style="5" customWidth="1"/>
    <col min="4078" max="4078" width="3.8984375" style="5" customWidth="1"/>
    <col min="4079" max="4080" width="5.796875" style="5" customWidth="1"/>
    <col min="4081" max="4081" width="3.8984375" style="5" customWidth="1"/>
    <col min="4082" max="4083" width="5.796875" style="5" customWidth="1"/>
    <col min="4084" max="4084" width="3.8984375" style="5" customWidth="1"/>
    <col min="4085" max="4086" width="5.796875" style="5" customWidth="1"/>
    <col min="4087" max="4087" width="3.8984375" style="5" customWidth="1"/>
    <col min="4088" max="4089" width="5.796875" style="5" customWidth="1"/>
    <col min="4090" max="4090" width="3.8984375" style="5" customWidth="1"/>
    <col min="4091" max="4092" width="5.796875" style="5" customWidth="1"/>
    <col min="4093" max="4093" width="3.8984375" style="5" customWidth="1"/>
    <col min="4094" max="4095" width="5.796875" style="5" customWidth="1"/>
    <col min="4096" max="4096" width="3.8984375" style="5" customWidth="1"/>
    <col min="4097" max="4101" width="5.796875" style="5" customWidth="1"/>
    <col min="4102" max="4102" width="3.8984375" style="5" customWidth="1"/>
    <col min="4103" max="4104" width="5.796875" style="5" customWidth="1"/>
    <col min="4105" max="4105" width="3.8984375" style="5" customWidth="1"/>
    <col min="4106" max="4107" width="5.796875" style="5" customWidth="1"/>
    <col min="4108" max="4108" width="3.8984375" style="5" customWidth="1"/>
    <col min="4109" max="4110" width="5.796875" style="5" customWidth="1"/>
    <col min="4111" max="4111" width="3.8984375" style="5" customWidth="1"/>
    <col min="4112" max="4113" width="5.796875" style="5" customWidth="1"/>
    <col min="4114" max="4114" width="3.8984375" style="5" customWidth="1"/>
    <col min="4115" max="4116" width="5.796875" style="5" customWidth="1"/>
    <col min="4117" max="4117" width="3.8984375" style="5" customWidth="1"/>
    <col min="4118" max="4119" width="5.796875" style="5" customWidth="1"/>
    <col min="4120" max="4120" width="3.8984375" style="5" customWidth="1"/>
    <col min="4121" max="4122" width="5.796875" style="5" customWidth="1"/>
    <col min="4123" max="4123" width="3.8984375" style="5" customWidth="1"/>
    <col min="4124" max="4125" width="5.796875" style="5" customWidth="1"/>
    <col min="4126" max="4126" width="3.8984375" style="5" customWidth="1"/>
    <col min="4127" max="4128" width="5.796875" style="5" customWidth="1"/>
    <col min="4129" max="4129" width="3.8984375" style="5" customWidth="1"/>
    <col min="4130" max="4131" width="5.796875" style="5" customWidth="1"/>
    <col min="4132" max="4132" width="3.8984375" style="5" customWidth="1"/>
    <col min="4133" max="4137" width="5.796875" style="5" customWidth="1"/>
    <col min="4138" max="4138" width="3.8984375" style="5" customWidth="1"/>
    <col min="4139" max="4140" width="5.796875" style="5" customWidth="1"/>
    <col min="4141" max="4141" width="3.8984375" style="5" customWidth="1"/>
    <col min="4142" max="4143" width="5.796875" style="5" customWidth="1"/>
    <col min="4144" max="4144" width="3.8984375" style="5" customWidth="1"/>
    <col min="4145" max="4146" width="5.796875" style="5" customWidth="1"/>
    <col min="4147" max="4147" width="3.8984375" style="5" customWidth="1"/>
    <col min="4148" max="4149" width="5.796875" style="5" customWidth="1"/>
    <col min="4150" max="4150" width="3.8984375" style="5" customWidth="1"/>
    <col min="4151" max="4152" width="5.796875" style="5" customWidth="1"/>
    <col min="4153" max="4153" width="3.8984375" style="5" customWidth="1"/>
    <col min="4154" max="4155" width="5.796875" style="5" customWidth="1"/>
    <col min="4156" max="4156" width="3.8984375" style="5" customWidth="1"/>
    <col min="4157" max="4158" width="5.796875" style="5" customWidth="1"/>
    <col min="4159" max="4159" width="3.8984375" style="5" customWidth="1"/>
    <col min="4160" max="4161" width="5.796875" style="5" customWidth="1"/>
    <col min="4162" max="4162" width="3.8984375" style="5" customWidth="1"/>
    <col min="4163" max="4164" width="5.796875" style="5" customWidth="1"/>
    <col min="4165" max="4165" width="3.8984375" style="5" customWidth="1"/>
    <col min="4166" max="4167" width="5.796875" style="5" customWidth="1"/>
    <col min="4168" max="4168" width="3.8984375" style="5" customWidth="1"/>
    <col min="4169" max="4170" width="5.796875" style="5" customWidth="1"/>
    <col min="4171" max="4171" width="3.8984375" style="5" customWidth="1"/>
    <col min="4172" max="4172" width="5.796875" style="5" customWidth="1"/>
    <col min="4173" max="4208" width="8.19921875" style="5"/>
    <col min="4209" max="4209" width="3.19921875" style="5" customWidth="1"/>
    <col min="4210" max="4210" width="6.3984375" style="5" customWidth="1"/>
    <col min="4211" max="4212" width="7.69921875" style="5" customWidth="1"/>
    <col min="4213" max="4213" width="5.796875" style="5" customWidth="1"/>
    <col min="4214" max="4214" width="3.8984375" style="5" customWidth="1"/>
    <col min="4215" max="4216" width="5.796875" style="5" customWidth="1"/>
    <col min="4217" max="4217" width="3.8984375" style="5" customWidth="1"/>
    <col min="4218" max="4219" width="5.796875" style="5" customWidth="1"/>
    <col min="4220" max="4220" width="3.8984375" style="5" customWidth="1"/>
    <col min="4221" max="4222" width="5.796875" style="5" customWidth="1"/>
    <col min="4223" max="4223" width="3.8984375" style="5" customWidth="1"/>
    <col min="4224" max="4225" width="5.796875" style="5" customWidth="1"/>
    <col min="4226" max="4226" width="3.8984375" style="5" customWidth="1"/>
    <col min="4227" max="4228" width="5.796875" style="5" customWidth="1"/>
    <col min="4229" max="4229" width="3.8984375" style="5" customWidth="1"/>
    <col min="4230" max="4231" width="5.796875" style="5" customWidth="1"/>
    <col min="4232" max="4232" width="3.8984375" style="5" customWidth="1"/>
    <col min="4233" max="4234" width="5.796875" style="5" customWidth="1"/>
    <col min="4235" max="4235" width="3.8984375" style="5" customWidth="1"/>
    <col min="4236" max="4237" width="5.796875" style="5" customWidth="1"/>
    <col min="4238" max="4238" width="3.8984375" style="5" customWidth="1"/>
    <col min="4239" max="4240" width="5.796875" style="5" customWidth="1"/>
    <col min="4241" max="4241" width="3.8984375" style="5" customWidth="1"/>
    <col min="4242" max="4243" width="5.796875" style="5" customWidth="1"/>
    <col min="4244" max="4244" width="3.8984375" style="5" customWidth="1"/>
    <col min="4245" max="4246" width="5.796875" style="5" customWidth="1"/>
    <col min="4247" max="4247" width="3.8984375" style="5" customWidth="1"/>
    <col min="4248" max="4249" width="5.796875" style="5" customWidth="1"/>
    <col min="4250" max="4250" width="3.8984375" style="5" customWidth="1"/>
    <col min="4251" max="4252" width="5.796875" style="5" customWidth="1"/>
    <col min="4253" max="4253" width="3.8984375" style="5" customWidth="1"/>
    <col min="4254" max="4255" width="5.796875" style="5" customWidth="1"/>
    <col min="4256" max="4256" width="3.8984375" style="5" customWidth="1"/>
    <col min="4257" max="4258" width="5.796875" style="5" customWidth="1"/>
    <col min="4259" max="4259" width="3.8984375" style="5" customWidth="1"/>
    <col min="4260" max="4261" width="5.796875" style="5" customWidth="1"/>
    <col min="4262" max="4262" width="3.8984375" style="5" customWidth="1"/>
    <col min="4263" max="4264" width="5.796875" style="5" customWidth="1"/>
    <col min="4265" max="4265" width="3.8984375" style="5" customWidth="1"/>
    <col min="4266" max="4267" width="5.796875" style="5" customWidth="1"/>
    <col min="4268" max="4268" width="3.8984375" style="5" customWidth="1"/>
    <col min="4269" max="4270" width="5.796875" style="5" customWidth="1"/>
    <col min="4271" max="4271" width="3.8984375" style="5" customWidth="1"/>
    <col min="4272" max="4273" width="5.796875" style="5" customWidth="1"/>
    <col min="4274" max="4274" width="3.8984375" style="5" customWidth="1"/>
    <col min="4275" max="4276" width="5.796875" style="5" customWidth="1"/>
    <col min="4277" max="4277" width="3.8984375" style="5" customWidth="1"/>
    <col min="4278" max="4279" width="5.796875" style="5" customWidth="1"/>
    <col min="4280" max="4280" width="3.8984375" style="5" customWidth="1"/>
    <col min="4281" max="4282" width="5.796875" style="5" customWidth="1"/>
    <col min="4283" max="4283" width="3.8984375" style="5" customWidth="1"/>
    <col min="4284" max="4285" width="5.796875" style="5" customWidth="1"/>
    <col min="4286" max="4286" width="3.8984375" style="5" customWidth="1"/>
    <col min="4287" max="4288" width="5.796875" style="5" customWidth="1"/>
    <col min="4289" max="4289" width="3.8984375" style="5" customWidth="1"/>
    <col min="4290" max="4291" width="5.796875" style="5" customWidth="1"/>
    <col min="4292" max="4292" width="3.8984375" style="5" customWidth="1"/>
    <col min="4293" max="4294" width="5.796875" style="5" customWidth="1"/>
    <col min="4295" max="4295" width="3.8984375" style="5" customWidth="1"/>
    <col min="4296" max="4297" width="5.796875" style="5" customWidth="1"/>
    <col min="4298" max="4298" width="3.8984375" style="5" customWidth="1"/>
    <col min="4299" max="4300" width="5.796875" style="5" customWidth="1"/>
    <col min="4301" max="4301" width="3.8984375" style="5" customWidth="1"/>
    <col min="4302" max="4303" width="5.796875" style="5" customWidth="1"/>
    <col min="4304" max="4304" width="3.8984375" style="5" customWidth="1"/>
    <col min="4305" max="4306" width="5.796875" style="5" customWidth="1"/>
    <col min="4307" max="4307" width="3.8984375" style="5" customWidth="1"/>
    <col min="4308" max="4309" width="5.796875" style="5" customWidth="1"/>
    <col min="4310" max="4310" width="3.8984375" style="5" customWidth="1"/>
    <col min="4311" max="4312" width="5.796875" style="5" customWidth="1"/>
    <col min="4313" max="4313" width="3.8984375" style="5" customWidth="1"/>
    <col min="4314" max="4315" width="5.796875" style="5" customWidth="1"/>
    <col min="4316" max="4316" width="3.8984375" style="5" customWidth="1"/>
    <col min="4317" max="4318" width="5.796875" style="5" customWidth="1"/>
    <col min="4319" max="4319" width="3.8984375" style="5" customWidth="1"/>
    <col min="4320" max="4321" width="5.796875" style="5" customWidth="1"/>
    <col min="4322" max="4322" width="3.8984375" style="5" customWidth="1"/>
    <col min="4323" max="4324" width="5.796875" style="5" customWidth="1"/>
    <col min="4325" max="4325" width="3.8984375" style="5" customWidth="1"/>
    <col min="4326" max="4327" width="5.796875" style="5" customWidth="1"/>
    <col min="4328" max="4328" width="3.8984375" style="5" customWidth="1"/>
    <col min="4329" max="4330" width="5.796875" style="5" customWidth="1"/>
    <col min="4331" max="4331" width="3.8984375" style="5" customWidth="1"/>
    <col min="4332" max="4333" width="5.796875" style="5" customWidth="1"/>
    <col min="4334" max="4334" width="3.8984375" style="5" customWidth="1"/>
    <col min="4335" max="4336" width="5.796875" style="5" customWidth="1"/>
    <col min="4337" max="4337" width="3.8984375" style="5" customWidth="1"/>
    <col min="4338" max="4339" width="5.796875" style="5" customWidth="1"/>
    <col min="4340" max="4340" width="3.8984375" style="5" customWidth="1"/>
    <col min="4341" max="4342" width="5.796875" style="5" customWidth="1"/>
    <col min="4343" max="4343" width="3.8984375" style="5" customWidth="1"/>
    <col min="4344" max="4345" width="5.796875" style="5" customWidth="1"/>
    <col min="4346" max="4346" width="3.8984375" style="5" customWidth="1"/>
    <col min="4347" max="4348" width="5.796875" style="5" customWidth="1"/>
    <col min="4349" max="4349" width="3.8984375" style="5" customWidth="1"/>
    <col min="4350" max="4351" width="5.796875" style="5" customWidth="1"/>
    <col min="4352" max="4352" width="3.8984375" style="5" customWidth="1"/>
    <col min="4353" max="4357" width="5.796875" style="5" customWidth="1"/>
    <col min="4358" max="4358" width="3.8984375" style="5" customWidth="1"/>
    <col min="4359" max="4360" width="5.796875" style="5" customWidth="1"/>
    <col min="4361" max="4361" width="3.8984375" style="5" customWidth="1"/>
    <col min="4362" max="4363" width="5.796875" style="5" customWidth="1"/>
    <col min="4364" max="4364" width="3.8984375" style="5" customWidth="1"/>
    <col min="4365" max="4366" width="5.796875" style="5" customWidth="1"/>
    <col min="4367" max="4367" width="3.8984375" style="5" customWidth="1"/>
    <col min="4368" max="4369" width="5.796875" style="5" customWidth="1"/>
    <col min="4370" max="4370" width="3.8984375" style="5" customWidth="1"/>
    <col min="4371" max="4372" width="5.796875" style="5" customWidth="1"/>
    <col min="4373" max="4373" width="3.8984375" style="5" customWidth="1"/>
    <col min="4374" max="4375" width="5.796875" style="5" customWidth="1"/>
    <col min="4376" max="4376" width="3.8984375" style="5" customWidth="1"/>
    <col min="4377" max="4378" width="5.796875" style="5" customWidth="1"/>
    <col min="4379" max="4379" width="3.8984375" style="5" customWidth="1"/>
    <col min="4380" max="4381" width="5.796875" style="5" customWidth="1"/>
    <col min="4382" max="4382" width="3.8984375" style="5" customWidth="1"/>
    <col min="4383" max="4384" width="5.796875" style="5" customWidth="1"/>
    <col min="4385" max="4385" width="3.8984375" style="5" customWidth="1"/>
    <col min="4386" max="4387" width="5.796875" style="5" customWidth="1"/>
    <col min="4388" max="4388" width="3.8984375" style="5" customWidth="1"/>
    <col min="4389" max="4393" width="5.796875" style="5" customWidth="1"/>
    <col min="4394" max="4394" width="3.8984375" style="5" customWidth="1"/>
    <col min="4395" max="4396" width="5.796875" style="5" customWidth="1"/>
    <col min="4397" max="4397" width="3.8984375" style="5" customWidth="1"/>
    <col min="4398" max="4399" width="5.796875" style="5" customWidth="1"/>
    <col min="4400" max="4400" width="3.8984375" style="5" customWidth="1"/>
    <col min="4401" max="4402" width="5.796875" style="5" customWidth="1"/>
    <col min="4403" max="4403" width="3.8984375" style="5" customWidth="1"/>
    <col min="4404" max="4405" width="5.796875" style="5" customWidth="1"/>
    <col min="4406" max="4406" width="3.8984375" style="5" customWidth="1"/>
    <col min="4407" max="4408" width="5.796875" style="5" customWidth="1"/>
    <col min="4409" max="4409" width="3.8984375" style="5" customWidth="1"/>
    <col min="4410" max="4411" width="5.796875" style="5" customWidth="1"/>
    <col min="4412" max="4412" width="3.8984375" style="5" customWidth="1"/>
    <col min="4413" max="4414" width="5.796875" style="5" customWidth="1"/>
    <col min="4415" max="4415" width="3.8984375" style="5" customWidth="1"/>
    <col min="4416" max="4417" width="5.796875" style="5" customWidth="1"/>
    <col min="4418" max="4418" width="3.8984375" style="5" customWidth="1"/>
    <col min="4419" max="4420" width="5.796875" style="5" customWidth="1"/>
    <col min="4421" max="4421" width="3.8984375" style="5" customWidth="1"/>
    <col min="4422" max="4423" width="5.796875" style="5" customWidth="1"/>
    <col min="4424" max="4424" width="3.8984375" style="5" customWidth="1"/>
    <col min="4425" max="4426" width="5.796875" style="5" customWidth="1"/>
    <col min="4427" max="4427" width="3.8984375" style="5" customWidth="1"/>
    <col min="4428" max="4428" width="5.796875" style="5" customWidth="1"/>
    <col min="4429" max="4464" width="8.19921875" style="5"/>
    <col min="4465" max="4465" width="3.19921875" style="5" customWidth="1"/>
    <col min="4466" max="4466" width="6.3984375" style="5" customWidth="1"/>
    <col min="4467" max="4468" width="7.69921875" style="5" customWidth="1"/>
    <col min="4469" max="4469" width="5.796875" style="5" customWidth="1"/>
    <col min="4470" max="4470" width="3.8984375" style="5" customWidth="1"/>
    <col min="4471" max="4472" width="5.796875" style="5" customWidth="1"/>
    <col min="4473" max="4473" width="3.8984375" style="5" customWidth="1"/>
    <col min="4474" max="4475" width="5.796875" style="5" customWidth="1"/>
    <col min="4476" max="4476" width="3.8984375" style="5" customWidth="1"/>
    <col min="4477" max="4478" width="5.796875" style="5" customWidth="1"/>
    <col min="4479" max="4479" width="3.8984375" style="5" customWidth="1"/>
    <col min="4480" max="4481" width="5.796875" style="5" customWidth="1"/>
    <col min="4482" max="4482" width="3.8984375" style="5" customWidth="1"/>
    <col min="4483" max="4484" width="5.796875" style="5" customWidth="1"/>
    <col min="4485" max="4485" width="3.8984375" style="5" customWidth="1"/>
    <col min="4486" max="4487" width="5.796875" style="5" customWidth="1"/>
    <col min="4488" max="4488" width="3.8984375" style="5" customWidth="1"/>
    <col min="4489" max="4490" width="5.796875" style="5" customWidth="1"/>
    <col min="4491" max="4491" width="3.8984375" style="5" customWidth="1"/>
    <col min="4492" max="4493" width="5.796875" style="5" customWidth="1"/>
    <col min="4494" max="4494" width="3.8984375" style="5" customWidth="1"/>
    <col min="4495" max="4496" width="5.796875" style="5" customWidth="1"/>
    <col min="4497" max="4497" width="3.8984375" style="5" customWidth="1"/>
    <col min="4498" max="4499" width="5.796875" style="5" customWidth="1"/>
    <col min="4500" max="4500" width="3.8984375" style="5" customWidth="1"/>
    <col min="4501" max="4502" width="5.796875" style="5" customWidth="1"/>
    <col min="4503" max="4503" width="3.8984375" style="5" customWidth="1"/>
    <col min="4504" max="4505" width="5.796875" style="5" customWidth="1"/>
    <col min="4506" max="4506" width="3.8984375" style="5" customWidth="1"/>
    <col min="4507" max="4508" width="5.796875" style="5" customWidth="1"/>
    <col min="4509" max="4509" width="3.8984375" style="5" customWidth="1"/>
    <col min="4510" max="4511" width="5.796875" style="5" customWidth="1"/>
    <col min="4512" max="4512" width="3.8984375" style="5" customWidth="1"/>
    <col min="4513" max="4514" width="5.796875" style="5" customWidth="1"/>
    <col min="4515" max="4515" width="3.8984375" style="5" customWidth="1"/>
    <col min="4516" max="4517" width="5.796875" style="5" customWidth="1"/>
    <col min="4518" max="4518" width="3.8984375" style="5" customWidth="1"/>
    <col min="4519" max="4520" width="5.796875" style="5" customWidth="1"/>
    <col min="4521" max="4521" width="3.8984375" style="5" customWidth="1"/>
    <col min="4522" max="4523" width="5.796875" style="5" customWidth="1"/>
    <col min="4524" max="4524" width="3.8984375" style="5" customWidth="1"/>
    <col min="4525" max="4526" width="5.796875" style="5" customWidth="1"/>
    <col min="4527" max="4527" width="3.8984375" style="5" customWidth="1"/>
    <col min="4528" max="4529" width="5.796875" style="5" customWidth="1"/>
    <col min="4530" max="4530" width="3.8984375" style="5" customWidth="1"/>
    <col min="4531" max="4532" width="5.796875" style="5" customWidth="1"/>
    <col min="4533" max="4533" width="3.8984375" style="5" customWidth="1"/>
    <col min="4534" max="4535" width="5.796875" style="5" customWidth="1"/>
    <col min="4536" max="4536" width="3.8984375" style="5" customWidth="1"/>
    <col min="4537" max="4538" width="5.796875" style="5" customWidth="1"/>
    <col min="4539" max="4539" width="3.8984375" style="5" customWidth="1"/>
    <col min="4540" max="4541" width="5.796875" style="5" customWidth="1"/>
    <col min="4542" max="4542" width="3.8984375" style="5" customWidth="1"/>
    <col min="4543" max="4544" width="5.796875" style="5" customWidth="1"/>
    <col min="4545" max="4545" width="3.8984375" style="5" customWidth="1"/>
    <col min="4546" max="4547" width="5.796875" style="5" customWidth="1"/>
    <col min="4548" max="4548" width="3.8984375" style="5" customWidth="1"/>
    <col min="4549" max="4550" width="5.796875" style="5" customWidth="1"/>
    <col min="4551" max="4551" width="3.8984375" style="5" customWidth="1"/>
    <col min="4552" max="4553" width="5.796875" style="5" customWidth="1"/>
    <col min="4554" max="4554" width="3.8984375" style="5" customWidth="1"/>
    <col min="4555" max="4556" width="5.796875" style="5" customWidth="1"/>
    <col min="4557" max="4557" width="3.8984375" style="5" customWidth="1"/>
    <col min="4558" max="4559" width="5.796875" style="5" customWidth="1"/>
    <col min="4560" max="4560" width="3.8984375" style="5" customWidth="1"/>
    <col min="4561" max="4562" width="5.796875" style="5" customWidth="1"/>
    <col min="4563" max="4563" width="3.8984375" style="5" customWidth="1"/>
    <col min="4564" max="4565" width="5.796875" style="5" customWidth="1"/>
    <col min="4566" max="4566" width="3.8984375" style="5" customWidth="1"/>
    <col min="4567" max="4568" width="5.796875" style="5" customWidth="1"/>
    <col min="4569" max="4569" width="3.8984375" style="5" customWidth="1"/>
    <col min="4570" max="4571" width="5.796875" style="5" customWidth="1"/>
    <col min="4572" max="4572" width="3.8984375" style="5" customWidth="1"/>
    <col min="4573" max="4574" width="5.796875" style="5" customWidth="1"/>
    <col min="4575" max="4575" width="3.8984375" style="5" customWidth="1"/>
    <col min="4576" max="4577" width="5.796875" style="5" customWidth="1"/>
    <col min="4578" max="4578" width="3.8984375" style="5" customWidth="1"/>
    <col min="4579" max="4580" width="5.796875" style="5" customWidth="1"/>
    <col min="4581" max="4581" width="3.8984375" style="5" customWidth="1"/>
    <col min="4582" max="4583" width="5.796875" style="5" customWidth="1"/>
    <col min="4584" max="4584" width="3.8984375" style="5" customWidth="1"/>
    <col min="4585" max="4586" width="5.796875" style="5" customWidth="1"/>
    <col min="4587" max="4587" width="3.8984375" style="5" customWidth="1"/>
    <col min="4588" max="4589" width="5.796875" style="5" customWidth="1"/>
    <col min="4590" max="4590" width="3.8984375" style="5" customWidth="1"/>
    <col min="4591" max="4592" width="5.796875" style="5" customWidth="1"/>
    <col min="4593" max="4593" width="3.8984375" style="5" customWidth="1"/>
    <col min="4594" max="4595" width="5.796875" style="5" customWidth="1"/>
    <col min="4596" max="4596" width="3.8984375" style="5" customWidth="1"/>
    <col min="4597" max="4598" width="5.796875" style="5" customWidth="1"/>
    <col min="4599" max="4599" width="3.8984375" style="5" customWidth="1"/>
    <col min="4600" max="4601" width="5.796875" style="5" customWidth="1"/>
    <col min="4602" max="4602" width="3.8984375" style="5" customWidth="1"/>
    <col min="4603" max="4604" width="5.796875" style="5" customWidth="1"/>
    <col min="4605" max="4605" width="3.8984375" style="5" customWidth="1"/>
    <col min="4606" max="4607" width="5.796875" style="5" customWidth="1"/>
    <col min="4608" max="4608" width="3.8984375" style="5" customWidth="1"/>
    <col min="4609" max="4613" width="5.796875" style="5" customWidth="1"/>
    <col min="4614" max="4614" width="3.8984375" style="5" customWidth="1"/>
    <col min="4615" max="4616" width="5.796875" style="5" customWidth="1"/>
    <col min="4617" max="4617" width="3.8984375" style="5" customWidth="1"/>
    <col min="4618" max="4619" width="5.796875" style="5" customWidth="1"/>
    <col min="4620" max="4620" width="3.8984375" style="5" customWidth="1"/>
    <col min="4621" max="4622" width="5.796875" style="5" customWidth="1"/>
    <col min="4623" max="4623" width="3.8984375" style="5" customWidth="1"/>
    <col min="4624" max="4625" width="5.796875" style="5" customWidth="1"/>
    <col min="4626" max="4626" width="3.8984375" style="5" customWidth="1"/>
    <col min="4627" max="4628" width="5.796875" style="5" customWidth="1"/>
    <col min="4629" max="4629" width="3.8984375" style="5" customWidth="1"/>
    <col min="4630" max="4631" width="5.796875" style="5" customWidth="1"/>
    <col min="4632" max="4632" width="3.8984375" style="5" customWidth="1"/>
    <col min="4633" max="4634" width="5.796875" style="5" customWidth="1"/>
    <col min="4635" max="4635" width="3.8984375" style="5" customWidth="1"/>
    <col min="4636" max="4637" width="5.796875" style="5" customWidth="1"/>
    <col min="4638" max="4638" width="3.8984375" style="5" customWidth="1"/>
    <col min="4639" max="4640" width="5.796875" style="5" customWidth="1"/>
    <col min="4641" max="4641" width="3.8984375" style="5" customWidth="1"/>
    <col min="4642" max="4643" width="5.796875" style="5" customWidth="1"/>
    <col min="4644" max="4644" width="3.8984375" style="5" customWidth="1"/>
    <col min="4645" max="4649" width="5.796875" style="5" customWidth="1"/>
    <col min="4650" max="4650" width="3.8984375" style="5" customWidth="1"/>
    <col min="4651" max="4652" width="5.796875" style="5" customWidth="1"/>
    <col min="4653" max="4653" width="3.8984375" style="5" customWidth="1"/>
    <col min="4654" max="4655" width="5.796875" style="5" customWidth="1"/>
    <col min="4656" max="4656" width="3.8984375" style="5" customWidth="1"/>
    <col min="4657" max="4658" width="5.796875" style="5" customWidth="1"/>
    <col min="4659" max="4659" width="3.8984375" style="5" customWidth="1"/>
    <col min="4660" max="4661" width="5.796875" style="5" customWidth="1"/>
    <col min="4662" max="4662" width="3.8984375" style="5" customWidth="1"/>
    <col min="4663" max="4664" width="5.796875" style="5" customWidth="1"/>
    <col min="4665" max="4665" width="3.8984375" style="5" customWidth="1"/>
    <col min="4666" max="4667" width="5.796875" style="5" customWidth="1"/>
    <col min="4668" max="4668" width="3.8984375" style="5" customWidth="1"/>
    <col min="4669" max="4670" width="5.796875" style="5" customWidth="1"/>
    <col min="4671" max="4671" width="3.8984375" style="5" customWidth="1"/>
    <col min="4672" max="4673" width="5.796875" style="5" customWidth="1"/>
    <col min="4674" max="4674" width="3.8984375" style="5" customWidth="1"/>
    <col min="4675" max="4676" width="5.796875" style="5" customWidth="1"/>
    <col min="4677" max="4677" width="3.8984375" style="5" customWidth="1"/>
    <col min="4678" max="4679" width="5.796875" style="5" customWidth="1"/>
    <col min="4680" max="4680" width="3.8984375" style="5" customWidth="1"/>
    <col min="4681" max="4682" width="5.796875" style="5" customWidth="1"/>
    <col min="4683" max="4683" width="3.8984375" style="5" customWidth="1"/>
    <col min="4684" max="4684" width="5.796875" style="5" customWidth="1"/>
    <col min="4685" max="4720" width="8.19921875" style="5"/>
    <col min="4721" max="4721" width="3.19921875" style="5" customWidth="1"/>
    <col min="4722" max="4722" width="6.3984375" style="5" customWidth="1"/>
    <col min="4723" max="4724" width="7.69921875" style="5" customWidth="1"/>
    <col min="4725" max="4725" width="5.796875" style="5" customWidth="1"/>
    <col min="4726" max="4726" width="3.8984375" style="5" customWidth="1"/>
    <col min="4727" max="4728" width="5.796875" style="5" customWidth="1"/>
    <col min="4729" max="4729" width="3.8984375" style="5" customWidth="1"/>
    <col min="4730" max="4731" width="5.796875" style="5" customWidth="1"/>
    <col min="4732" max="4732" width="3.8984375" style="5" customWidth="1"/>
    <col min="4733" max="4734" width="5.796875" style="5" customWidth="1"/>
    <col min="4735" max="4735" width="3.8984375" style="5" customWidth="1"/>
    <col min="4736" max="4737" width="5.796875" style="5" customWidth="1"/>
    <col min="4738" max="4738" width="3.8984375" style="5" customWidth="1"/>
    <col min="4739" max="4740" width="5.796875" style="5" customWidth="1"/>
    <col min="4741" max="4741" width="3.8984375" style="5" customWidth="1"/>
    <col min="4742" max="4743" width="5.796875" style="5" customWidth="1"/>
    <col min="4744" max="4744" width="3.8984375" style="5" customWidth="1"/>
    <col min="4745" max="4746" width="5.796875" style="5" customWidth="1"/>
    <col min="4747" max="4747" width="3.8984375" style="5" customWidth="1"/>
    <col min="4748" max="4749" width="5.796875" style="5" customWidth="1"/>
    <col min="4750" max="4750" width="3.8984375" style="5" customWidth="1"/>
    <col min="4751" max="4752" width="5.796875" style="5" customWidth="1"/>
    <col min="4753" max="4753" width="3.8984375" style="5" customWidth="1"/>
    <col min="4754" max="4755" width="5.796875" style="5" customWidth="1"/>
    <col min="4756" max="4756" width="3.8984375" style="5" customWidth="1"/>
    <col min="4757" max="4758" width="5.796875" style="5" customWidth="1"/>
    <col min="4759" max="4759" width="3.8984375" style="5" customWidth="1"/>
    <col min="4760" max="4761" width="5.796875" style="5" customWidth="1"/>
    <col min="4762" max="4762" width="3.8984375" style="5" customWidth="1"/>
    <col min="4763" max="4764" width="5.796875" style="5" customWidth="1"/>
    <col min="4765" max="4765" width="3.8984375" style="5" customWidth="1"/>
    <col min="4766" max="4767" width="5.796875" style="5" customWidth="1"/>
    <col min="4768" max="4768" width="3.8984375" style="5" customWidth="1"/>
    <col min="4769" max="4770" width="5.796875" style="5" customWidth="1"/>
    <col min="4771" max="4771" width="3.8984375" style="5" customWidth="1"/>
    <col min="4772" max="4773" width="5.796875" style="5" customWidth="1"/>
    <col min="4774" max="4774" width="3.8984375" style="5" customWidth="1"/>
    <col min="4775" max="4776" width="5.796875" style="5" customWidth="1"/>
    <col min="4777" max="4777" width="3.8984375" style="5" customWidth="1"/>
    <col min="4778" max="4779" width="5.796875" style="5" customWidth="1"/>
    <col min="4780" max="4780" width="3.8984375" style="5" customWidth="1"/>
    <col min="4781" max="4782" width="5.796875" style="5" customWidth="1"/>
    <col min="4783" max="4783" width="3.8984375" style="5" customWidth="1"/>
    <col min="4784" max="4785" width="5.796875" style="5" customWidth="1"/>
    <col min="4786" max="4786" width="3.8984375" style="5" customWidth="1"/>
    <col min="4787" max="4788" width="5.796875" style="5" customWidth="1"/>
    <col min="4789" max="4789" width="3.8984375" style="5" customWidth="1"/>
    <col min="4790" max="4791" width="5.796875" style="5" customWidth="1"/>
    <col min="4792" max="4792" width="3.8984375" style="5" customWidth="1"/>
    <col min="4793" max="4794" width="5.796875" style="5" customWidth="1"/>
    <col min="4795" max="4795" width="3.8984375" style="5" customWidth="1"/>
    <col min="4796" max="4797" width="5.796875" style="5" customWidth="1"/>
    <col min="4798" max="4798" width="3.8984375" style="5" customWidth="1"/>
    <col min="4799" max="4800" width="5.796875" style="5" customWidth="1"/>
    <col min="4801" max="4801" width="3.8984375" style="5" customWidth="1"/>
    <col min="4802" max="4803" width="5.796875" style="5" customWidth="1"/>
    <col min="4804" max="4804" width="3.8984375" style="5" customWidth="1"/>
    <col min="4805" max="4806" width="5.796875" style="5" customWidth="1"/>
    <col min="4807" max="4807" width="3.8984375" style="5" customWidth="1"/>
    <col min="4808" max="4809" width="5.796875" style="5" customWidth="1"/>
    <col min="4810" max="4810" width="3.8984375" style="5" customWidth="1"/>
    <col min="4811" max="4812" width="5.796875" style="5" customWidth="1"/>
    <col min="4813" max="4813" width="3.8984375" style="5" customWidth="1"/>
    <col min="4814" max="4815" width="5.796875" style="5" customWidth="1"/>
    <col min="4816" max="4816" width="3.8984375" style="5" customWidth="1"/>
    <col min="4817" max="4818" width="5.796875" style="5" customWidth="1"/>
    <col min="4819" max="4819" width="3.8984375" style="5" customWidth="1"/>
    <col min="4820" max="4821" width="5.796875" style="5" customWidth="1"/>
    <col min="4822" max="4822" width="3.8984375" style="5" customWidth="1"/>
    <col min="4823" max="4824" width="5.796875" style="5" customWidth="1"/>
    <col min="4825" max="4825" width="3.8984375" style="5" customWidth="1"/>
    <col min="4826" max="4827" width="5.796875" style="5" customWidth="1"/>
    <col min="4828" max="4828" width="3.8984375" style="5" customWidth="1"/>
    <col min="4829" max="4830" width="5.796875" style="5" customWidth="1"/>
    <col min="4831" max="4831" width="3.8984375" style="5" customWidth="1"/>
    <col min="4832" max="4833" width="5.796875" style="5" customWidth="1"/>
    <col min="4834" max="4834" width="3.8984375" style="5" customWidth="1"/>
    <col min="4835" max="4836" width="5.796875" style="5" customWidth="1"/>
    <col min="4837" max="4837" width="3.8984375" style="5" customWidth="1"/>
    <col min="4838" max="4839" width="5.796875" style="5" customWidth="1"/>
    <col min="4840" max="4840" width="3.8984375" style="5" customWidth="1"/>
    <col min="4841" max="4842" width="5.796875" style="5" customWidth="1"/>
    <col min="4843" max="4843" width="3.8984375" style="5" customWidth="1"/>
    <col min="4844" max="4845" width="5.796875" style="5" customWidth="1"/>
    <col min="4846" max="4846" width="3.8984375" style="5" customWidth="1"/>
    <col min="4847" max="4848" width="5.796875" style="5" customWidth="1"/>
    <col min="4849" max="4849" width="3.8984375" style="5" customWidth="1"/>
    <col min="4850" max="4851" width="5.796875" style="5" customWidth="1"/>
    <col min="4852" max="4852" width="3.8984375" style="5" customWidth="1"/>
    <col min="4853" max="4854" width="5.796875" style="5" customWidth="1"/>
    <col min="4855" max="4855" width="3.8984375" style="5" customWidth="1"/>
    <col min="4856" max="4857" width="5.796875" style="5" customWidth="1"/>
    <col min="4858" max="4858" width="3.8984375" style="5" customWidth="1"/>
    <col min="4859" max="4860" width="5.796875" style="5" customWidth="1"/>
    <col min="4861" max="4861" width="3.8984375" style="5" customWidth="1"/>
    <col min="4862" max="4863" width="5.796875" style="5" customWidth="1"/>
    <col min="4864" max="4864" width="3.8984375" style="5" customWidth="1"/>
    <col min="4865" max="4869" width="5.796875" style="5" customWidth="1"/>
    <col min="4870" max="4870" width="3.8984375" style="5" customWidth="1"/>
    <col min="4871" max="4872" width="5.796875" style="5" customWidth="1"/>
    <col min="4873" max="4873" width="3.8984375" style="5" customWidth="1"/>
    <col min="4874" max="4875" width="5.796875" style="5" customWidth="1"/>
    <col min="4876" max="4876" width="3.8984375" style="5" customWidth="1"/>
    <col min="4877" max="4878" width="5.796875" style="5" customWidth="1"/>
    <col min="4879" max="4879" width="3.8984375" style="5" customWidth="1"/>
    <col min="4880" max="4881" width="5.796875" style="5" customWidth="1"/>
    <col min="4882" max="4882" width="3.8984375" style="5" customWidth="1"/>
    <col min="4883" max="4884" width="5.796875" style="5" customWidth="1"/>
    <col min="4885" max="4885" width="3.8984375" style="5" customWidth="1"/>
    <col min="4886" max="4887" width="5.796875" style="5" customWidth="1"/>
    <col min="4888" max="4888" width="3.8984375" style="5" customWidth="1"/>
    <col min="4889" max="4890" width="5.796875" style="5" customWidth="1"/>
    <col min="4891" max="4891" width="3.8984375" style="5" customWidth="1"/>
    <col min="4892" max="4893" width="5.796875" style="5" customWidth="1"/>
    <col min="4894" max="4894" width="3.8984375" style="5" customWidth="1"/>
    <col min="4895" max="4896" width="5.796875" style="5" customWidth="1"/>
    <col min="4897" max="4897" width="3.8984375" style="5" customWidth="1"/>
    <col min="4898" max="4899" width="5.796875" style="5" customWidth="1"/>
    <col min="4900" max="4900" width="3.8984375" style="5" customWidth="1"/>
    <col min="4901" max="4905" width="5.796875" style="5" customWidth="1"/>
    <col min="4906" max="4906" width="3.8984375" style="5" customWidth="1"/>
    <col min="4907" max="4908" width="5.796875" style="5" customWidth="1"/>
    <col min="4909" max="4909" width="3.8984375" style="5" customWidth="1"/>
    <col min="4910" max="4911" width="5.796875" style="5" customWidth="1"/>
    <col min="4912" max="4912" width="3.8984375" style="5" customWidth="1"/>
    <col min="4913" max="4914" width="5.796875" style="5" customWidth="1"/>
    <col min="4915" max="4915" width="3.8984375" style="5" customWidth="1"/>
    <col min="4916" max="4917" width="5.796875" style="5" customWidth="1"/>
    <col min="4918" max="4918" width="3.8984375" style="5" customWidth="1"/>
    <col min="4919" max="4920" width="5.796875" style="5" customWidth="1"/>
    <col min="4921" max="4921" width="3.8984375" style="5" customWidth="1"/>
    <col min="4922" max="4923" width="5.796875" style="5" customWidth="1"/>
    <col min="4924" max="4924" width="3.8984375" style="5" customWidth="1"/>
    <col min="4925" max="4926" width="5.796875" style="5" customWidth="1"/>
    <col min="4927" max="4927" width="3.8984375" style="5" customWidth="1"/>
    <col min="4928" max="4929" width="5.796875" style="5" customWidth="1"/>
    <col min="4930" max="4930" width="3.8984375" style="5" customWidth="1"/>
    <col min="4931" max="4932" width="5.796875" style="5" customWidth="1"/>
    <col min="4933" max="4933" width="3.8984375" style="5" customWidth="1"/>
    <col min="4934" max="4935" width="5.796875" style="5" customWidth="1"/>
    <col min="4936" max="4936" width="3.8984375" style="5" customWidth="1"/>
    <col min="4937" max="4938" width="5.796875" style="5" customWidth="1"/>
    <col min="4939" max="4939" width="3.8984375" style="5" customWidth="1"/>
    <col min="4940" max="4940" width="5.796875" style="5" customWidth="1"/>
    <col min="4941" max="4976" width="8.19921875" style="5"/>
    <col min="4977" max="4977" width="3.19921875" style="5" customWidth="1"/>
    <col min="4978" max="4978" width="6.3984375" style="5" customWidth="1"/>
    <col min="4979" max="4980" width="7.69921875" style="5" customWidth="1"/>
    <col min="4981" max="4981" width="5.796875" style="5" customWidth="1"/>
    <col min="4982" max="4982" width="3.8984375" style="5" customWidth="1"/>
    <col min="4983" max="4984" width="5.796875" style="5" customWidth="1"/>
    <col min="4985" max="4985" width="3.8984375" style="5" customWidth="1"/>
    <col min="4986" max="4987" width="5.796875" style="5" customWidth="1"/>
    <col min="4988" max="4988" width="3.8984375" style="5" customWidth="1"/>
    <col min="4989" max="4990" width="5.796875" style="5" customWidth="1"/>
    <col min="4991" max="4991" width="3.8984375" style="5" customWidth="1"/>
    <col min="4992" max="4993" width="5.796875" style="5" customWidth="1"/>
    <col min="4994" max="4994" width="3.8984375" style="5" customWidth="1"/>
    <col min="4995" max="4996" width="5.796875" style="5" customWidth="1"/>
    <col min="4997" max="4997" width="3.8984375" style="5" customWidth="1"/>
    <col min="4998" max="4999" width="5.796875" style="5" customWidth="1"/>
    <col min="5000" max="5000" width="3.8984375" style="5" customWidth="1"/>
    <col min="5001" max="5002" width="5.796875" style="5" customWidth="1"/>
    <col min="5003" max="5003" width="3.8984375" style="5" customWidth="1"/>
    <col min="5004" max="5005" width="5.796875" style="5" customWidth="1"/>
    <col min="5006" max="5006" width="3.8984375" style="5" customWidth="1"/>
    <col min="5007" max="5008" width="5.796875" style="5" customWidth="1"/>
    <col min="5009" max="5009" width="3.8984375" style="5" customWidth="1"/>
    <col min="5010" max="5011" width="5.796875" style="5" customWidth="1"/>
    <col min="5012" max="5012" width="3.8984375" style="5" customWidth="1"/>
    <col min="5013" max="5014" width="5.796875" style="5" customWidth="1"/>
    <col min="5015" max="5015" width="3.8984375" style="5" customWidth="1"/>
    <col min="5016" max="5017" width="5.796875" style="5" customWidth="1"/>
    <col min="5018" max="5018" width="3.8984375" style="5" customWidth="1"/>
    <col min="5019" max="5020" width="5.796875" style="5" customWidth="1"/>
    <col min="5021" max="5021" width="3.8984375" style="5" customWidth="1"/>
    <col min="5022" max="5023" width="5.796875" style="5" customWidth="1"/>
    <col min="5024" max="5024" width="3.8984375" style="5" customWidth="1"/>
    <col min="5025" max="5026" width="5.796875" style="5" customWidth="1"/>
    <col min="5027" max="5027" width="3.8984375" style="5" customWidth="1"/>
    <col min="5028" max="5029" width="5.796875" style="5" customWidth="1"/>
    <col min="5030" max="5030" width="3.8984375" style="5" customWidth="1"/>
    <col min="5031" max="5032" width="5.796875" style="5" customWidth="1"/>
    <col min="5033" max="5033" width="3.8984375" style="5" customWidth="1"/>
    <col min="5034" max="5035" width="5.796875" style="5" customWidth="1"/>
    <col min="5036" max="5036" width="3.8984375" style="5" customWidth="1"/>
    <col min="5037" max="5038" width="5.796875" style="5" customWidth="1"/>
    <col min="5039" max="5039" width="3.8984375" style="5" customWidth="1"/>
    <col min="5040" max="5041" width="5.796875" style="5" customWidth="1"/>
    <col min="5042" max="5042" width="3.8984375" style="5" customWidth="1"/>
    <col min="5043" max="5044" width="5.796875" style="5" customWidth="1"/>
    <col min="5045" max="5045" width="3.8984375" style="5" customWidth="1"/>
    <col min="5046" max="5047" width="5.796875" style="5" customWidth="1"/>
    <col min="5048" max="5048" width="3.8984375" style="5" customWidth="1"/>
    <col min="5049" max="5050" width="5.796875" style="5" customWidth="1"/>
    <col min="5051" max="5051" width="3.8984375" style="5" customWidth="1"/>
    <col min="5052" max="5053" width="5.796875" style="5" customWidth="1"/>
    <col min="5054" max="5054" width="3.8984375" style="5" customWidth="1"/>
    <col min="5055" max="5056" width="5.796875" style="5" customWidth="1"/>
    <col min="5057" max="5057" width="3.8984375" style="5" customWidth="1"/>
    <col min="5058" max="5059" width="5.796875" style="5" customWidth="1"/>
    <col min="5060" max="5060" width="3.8984375" style="5" customWidth="1"/>
    <col min="5061" max="5062" width="5.796875" style="5" customWidth="1"/>
    <col min="5063" max="5063" width="3.8984375" style="5" customWidth="1"/>
    <col min="5064" max="5065" width="5.796875" style="5" customWidth="1"/>
    <col min="5066" max="5066" width="3.8984375" style="5" customWidth="1"/>
    <col min="5067" max="5068" width="5.796875" style="5" customWidth="1"/>
    <col min="5069" max="5069" width="3.8984375" style="5" customWidth="1"/>
    <col min="5070" max="5071" width="5.796875" style="5" customWidth="1"/>
    <col min="5072" max="5072" width="3.8984375" style="5" customWidth="1"/>
    <col min="5073" max="5074" width="5.796875" style="5" customWidth="1"/>
    <col min="5075" max="5075" width="3.8984375" style="5" customWidth="1"/>
    <col min="5076" max="5077" width="5.796875" style="5" customWidth="1"/>
    <col min="5078" max="5078" width="3.8984375" style="5" customWidth="1"/>
    <col min="5079" max="5080" width="5.796875" style="5" customWidth="1"/>
    <col min="5081" max="5081" width="3.8984375" style="5" customWidth="1"/>
    <col min="5082" max="5083" width="5.796875" style="5" customWidth="1"/>
    <col min="5084" max="5084" width="3.8984375" style="5" customWidth="1"/>
    <col min="5085" max="5086" width="5.796875" style="5" customWidth="1"/>
    <col min="5087" max="5087" width="3.8984375" style="5" customWidth="1"/>
    <col min="5088" max="5089" width="5.796875" style="5" customWidth="1"/>
    <col min="5090" max="5090" width="3.8984375" style="5" customWidth="1"/>
    <col min="5091" max="5092" width="5.796875" style="5" customWidth="1"/>
    <col min="5093" max="5093" width="3.8984375" style="5" customWidth="1"/>
    <col min="5094" max="5095" width="5.796875" style="5" customWidth="1"/>
    <col min="5096" max="5096" width="3.8984375" style="5" customWidth="1"/>
    <col min="5097" max="5098" width="5.796875" style="5" customWidth="1"/>
    <col min="5099" max="5099" width="3.8984375" style="5" customWidth="1"/>
    <col min="5100" max="5101" width="5.796875" style="5" customWidth="1"/>
    <col min="5102" max="5102" width="3.8984375" style="5" customWidth="1"/>
    <col min="5103" max="5104" width="5.796875" style="5" customWidth="1"/>
    <col min="5105" max="5105" width="3.8984375" style="5" customWidth="1"/>
    <col min="5106" max="5107" width="5.796875" style="5" customWidth="1"/>
    <col min="5108" max="5108" width="3.8984375" style="5" customWidth="1"/>
    <col min="5109" max="5110" width="5.796875" style="5" customWidth="1"/>
    <col min="5111" max="5111" width="3.8984375" style="5" customWidth="1"/>
    <col min="5112" max="5113" width="5.796875" style="5" customWidth="1"/>
    <col min="5114" max="5114" width="3.8984375" style="5" customWidth="1"/>
    <col min="5115" max="5116" width="5.796875" style="5" customWidth="1"/>
    <col min="5117" max="5117" width="3.8984375" style="5" customWidth="1"/>
    <col min="5118" max="5119" width="5.796875" style="5" customWidth="1"/>
    <col min="5120" max="5120" width="3.8984375" style="5" customWidth="1"/>
    <col min="5121" max="5125" width="5.796875" style="5" customWidth="1"/>
    <col min="5126" max="5126" width="3.8984375" style="5" customWidth="1"/>
    <col min="5127" max="5128" width="5.796875" style="5" customWidth="1"/>
    <col min="5129" max="5129" width="3.8984375" style="5" customWidth="1"/>
    <col min="5130" max="5131" width="5.796875" style="5" customWidth="1"/>
    <col min="5132" max="5132" width="3.8984375" style="5" customWidth="1"/>
    <col min="5133" max="5134" width="5.796875" style="5" customWidth="1"/>
    <col min="5135" max="5135" width="3.8984375" style="5" customWidth="1"/>
    <col min="5136" max="5137" width="5.796875" style="5" customWidth="1"/>
    <col min="5138" max="5138" width="3.8984375" style="5" customWidth="1"/>
    <col min="5139" max="5140" width="5.796875" style="5" customWidth="1"/>
    <col min="5141" max="5141" width="3.8984375" style="5" customWidth="1"/>
    <col min="5142" max="5143" width="5.796875" style="5" customWidth="1"/>
    <col min="5144" max="5144" width="3.8984375" style="5" customWidth="1"/>
    <col min="5145" max="5146" width="5.796875" style="5" customWidth="1"/>
    <col min="5147" max="5147" width="3.8984375" style="5" customWidth="1"/>
    <col min="5148" max="5149" width="5.796875" style="5" customWidth="1"/>
    <col min="5150" max="5150" width="3.8984375" style="5" customWidth="1"/>
    <col min="5151" max="5152" width="5.796875" style="5" customWidth="1"/>
    <col min="5153" max="5153" width="3.8984375" style="5" customWidth="1"/>
    <col min="5154" max="5155" width="5.796875" style="5" customWidth="1"/>
    <col min="5156" max="5156" width="3.8984375" style="5" customWidth="1"/>
    <col min="5157" max="5161" width="5.796875" style="5" customWidth="1"/>
    <col min="5162" max="5162" width="3.8984375" style="5" customWidth="1"/>
    <col min="5163" max="5164" width="5.796875" style="5" customWidth="1"/>
    <col min="5165" max="5165" width="3.8984375" style="5" customWidth="1"/>
    <col min="5166" max="5167" width="5.796875" style="5" customWidth="1"/>
    <col min="5168" max="5168" width="3.8984375" style="5" customWidth="1"/>
    <col min="5169" max="5170" width="5.796875" style="5" customWidth="1"/>
    <col min="5171" max="5171" width="3.8984375" style="5" customWidth="1"/>
    <col min="5172" max="5173" width="5.796875" style="5" customWidth="1"/>
    <col min="5174" max="5174" width="3.8984375" style="5" customWidth="1"/>
    <col min="5175" max="5176" width="5.796875" style="5" customWidth="1"/>
    <col min="5177" max="5177" width="3.8984375" style="5" customWidth="1"/>
    <col min="5178" max="5179" width="5.796875" style="5" customWidth="1"/>
    <col min="5180" max="5180" width="3.8984375" style="5" customWidth="1"/>
    <col min="5181" max="5182" width="5.796875" style="5" customWidth="1"/>
    <col min="5183" max="5183" width="3.8984375" style="5" customWidth="1"/>
    <col min="5184" max="5185" width="5.796875" style="5" customWidth="1"/>
    <col min="5186" max="5186" width="3.8984375" style="5" customWidth="1"/>
    <col min="5187" max="5188" width="5.796875" style="5" customWidth="1"/>
    <col min="5189" max="5189" width="3.8984375" style="5" customWidth="1"/>
    <col min="5190" max="5191" width="5.796875" style="5" customWidth="1"/>
    <col min="5192" max="5192" width="3.8984375" style="5" customWidth="1"/>
    <col min="5193" max="5194" width="5.796875" style="5" customWidth="1"/>
    <col min="5195" max="5195" width="3.8984375" style="5" customWidth="1"/>
    <col min="5196" max="5196" width="5.796875" style="5" customWidth="1"/>
    <col min="5197" max="5232" width="8.19921875" style="5"/>
    <col min="5233" max="5233" width="3.19921875" style="5" customWidth="1"/>
    <col min="5234" max="5234" width="6.3984375" style="5" customWidth="1"/>
    <col min="5235" max="5236" width="7.69921875" style="5" customWidth="1"/>
    <col min="5237" max="5237" width="5.796875" style="5" customWidth="1"/>
    <col min="5238" max="5238" width="3.8984375" style="5" customWidth="1"/>
    <col min="5239" max="5240" width="5.796875" style="5" customWidth="1"/>
    <col min="5241" max="5241" width="3.8984375" style="5" customWidth="1"/>
    <col min="5242" max="5243" width="5.796875" style="5" customWidth="1"/>
    <col min="5244" max="5244" width="3.8984375" style="5" customWidth="1"/>
    <col min="5245" max="5246" width="5.796875" style="5" customWidth="1"/>
    <col min="5247" max="5247" width="3.8984375" style="5" customWidth="1"/>
    <col min="5248" max="5249" width="5.796875" style="5" customWidth="1"/>
    <col min="5250" max="5250" width="3.8984375" style="5" customWidth="1"/>
    <col min="5251" max="5252" width="5.796875" style="5" customWidth="1"/>
    <col min="5253" max="5253" width="3.8984375" style="5" customWidth="1"/>
    <col min="5254" max="5255" width="5.796875" style="5" customWidth="1"/>
    <col min="5256" max="5256" width="3.8984375" style="5" customWidth="1"/>
    <col min="5257" max="5258" width="5.796875" style="5" customWidth="1"/>
    <col min="5259" max="5259" width="3.8984375" style="5" customWidth="1"/>
    <col min="5260" max="5261" width="5.796875" style="5" customWidth="1"/>
    <col min="5262" max="5262" width="3.8984375" style="5" customWidth="1"/>
    <col min="5263" max="5264" width="5.796875" style="5" customWidth="1"/>
    <col min="5265" max="5265" width="3.8984375" style="5" customWidth="1"/>
    <col min="5266" max="5267" width="5.796875" style="5" customWidth="1"/>
    <col min="5268" max="5268" width="3.8984375" style="5" customWidth="1"/>
    <col min="5269" max="5270" width="5.796875" style="5" customWidth="1"/>
    <col min="5271" max="5271" width="3.8984375" style="5" customWidth="1"/>
    <col min="5272" max="5273" width="5.796875" style="5" customWidth="1"/>
    <col min="5274" max="5274" width="3.8984375" style="5" customWidth="1"/>
    <col min="5275" max="5276" width="5.796875" style="5" customWidth="1"/>
    <col min="5277" max="5277" width="3.8984375" style="5" customWidth="1"/>
    <col min="5278" max="5279" width="5.796875" style="5" customWidth="1"/>
    <col min="5280" max="5280" width="3.8984375" style="5" customWidth="1"/>
    <col min="5281" max="5282" width="5.796875" style="5" customWidth="1"/>
    <col min="5283" max="5283" width="3.8984375" style="5" customWidth="1"/>
    <col min="5284" max="5285" width="5.796875" style="5" customWidth="1"/>
    <col min="5286" max="5286" width="3.8984375" style="5" customWidth="1"/>
    <col min="5287" max="5288" width="5.796875" style="5" customWidth="1"/>
    <col min="5289" max="5289" width="3.8984375" style="5" customWidth="1"/>
    <col min="5290" max="5291" width="5.796875" style="5" customWidth="1"/>
    <col min="5292" max="5292" width="3.8984375" style="5" customWidth="1"/>
    <col min="5293" max="5294" width="5.796875" style="5" customWidth="1"/>
    <col min="5295" max="5295" width="3.8984375" style="5" customWidth="1"/>
    <col min="5296" max="5297" width="5.796875" style="5" customWidth="1"/>
    <col min="5298" max="5298" width="3.8984375" style="5" customWidth="1"/>
    <col min="5299" max="5300" width="5.796875" style="5" customWidth="1"/>
    <col min="5301" max="5301" width="3.8984375" style="5" customWidth="1"/>
    <col min="5302" max="5303" width="5.796875" style="5" customWidth="1"/>
    <col min="5304" max="5304" width="3.8984375" style="5" customWidth="1"/>
    <col min="5305" max="5306" width="5.796875" style="5" customWidth="1"/>
    <col min="5307" max="5307" width="3.8984375" style="5" customWidth="1"/>
    <col min="5308" max="5309" width="5.796875" style="5" customWidth="1"/>
    <col min="5310" max="5310" width="3.8984375" style="5" customWidth="1"/>
    <col min="5311" max="5312" width="5.796875" style="5" customWidth="1"/>
    <col min="5313" max="5313" width="3.8984375" style="5" customWidth="1"/>
    <col min="5314" max="5315" width="5.796875" style="5" customWidth="1"/>
    <col min="5316" max="5316" width="3.8984375" style="5" customWidth="1"/>
    <col min="5317" max="5318" width="5.796875" style="5" customWidth="1"/>
    <col min="5319" max="5319" width="3.8984375" style="5" customWidth="1"/>
    <col min="5320" max="5321" width="5.796875" style="5" customWidth="1"/>
    <col min="5322" max="5322" width="3.8984375" style="5" customWidth="1"/>
    <col min="5323" max="5324" width="5.796875" style="5" customWidth="1"/>
    <col min="5325" max="5325" width="3.8984375" style="5" customWidth="1"/>
    <col min="5326" max="5327" width="5.796875" style="5" customWidth="1"/>
    <col min="5328" max="5328" width="3.8984375" style="5" customWidth="1"/>
    <col min="5329" max="5330" width="5.796875" style="5" customWidth="1"/>
    <col min="5331" max="5331" width="3.8984375" style="5" customWidth="1"/>
    <col min="5332" max="5333" width="5.796875" style="5" customWidth="1"/>
    <col min="5334" max="5334" width="3.8984375" style="5" customWidth="1"/>
    <col min="5335" max="5336" width="5.796875" style="5" customWidth="1"/>
    <col min="5337" max="5337" width="3.8984375" style="5" customWidth="1"/>
    <col min="5338" max="5339" width="5.796875" style="5" customWidth="1"/>
    <col min="5340" max="5340" width="3.8984375" style="5" customWidth="1"/>
    <col min="5341" max="5342" width="5.796875" style="5" customWidth="1"/>
    <col min="5343" max="5343" width="3.8984375" style="5" customWidth="1"/>
    <col min="5344" max="5345" width="5.796875" style="5" customWidth="1"/>
    <col min="5346" max="5346" width="3.8984375" style="5" customWidth="1"/>
    <col min="5347" max="5348" width="5.796875" style="5" customWidth="1"/>
    <col min="5349" max="5349" width="3.8984375" style="5" customWidth="1"/>
    <col min="5350" max="5351" width="5.796875" style="5" customWidth="1"/>
    <col min="5352" max="5352" width="3.8984375" style="5" customWidth="1"/>
    <col min="5353" max="5354" width="5.796875" style="5" customWidth="1"/>
    <col min="5355" max="5355" width="3.8984375" style="5" customWidth="1"/>
    <col min="5356" max="5357" width="5.796875" style="5" customWidth="1"/>
    <col min="5358" max="5358" width="3.8984375" style="5" customWidth="1"/>
    <col min="5359" max="5360" width="5.796875" style="5" customWidth="1"/>
    <col min="5361" max="5361" width="3.8984375" style="5" customWidth="1"/>
    <col min="5362" max="5363" width="5.796875" style="5" customWidth="1"/>
    <col min="5364" max="5364" width="3.8984375" style="5" customWidth="1"/>
    <col min="5365" max="5366" width="5.796875" style="5" customWidth="1"/>
    <col min="5367" max="5367" width="3.8984375" style="5" customWidth="1"/>
    <col min="5368" max="5369" width="5.796875" style="5" customWidth="1"/>
    <col min="5370" max="5370" width="3.8984375" style="5" customWidth="1"/>
    <col min="5371" max="5372" width="5.796875" style="5" customWidth="1"/>
    <col min="5373" max="5373" width="3.8984375" style="5" customWidth="1"/>
    <col min="5374" max="5375" width="5.796875" style="5" customWidth="1"/>
    <col min="5376" max="5376" width="3.8984375" style="5" customWidth="1"/>
    <col min="5377" max="5381" width="5.796875" style="5" customWidth="1"/>
    <col min="5382" max="5382" width="3.8984375" style="5" customWidth="1"/>
    <col min="5383" max="5384" width="5.796875" style="5" customWidth="1"/>
    <col min="5385" max="5385" width="3.8984375" style="5" customWidth="1"/>
    <col min="5386" max="5387" width="5.796875" style="5" customWidth="1"/>
    <col min="5388" max="5388" width="3.8984375" style="5" customWidth="1"/>
    <col min="5389" max="5390" width="5.796875" style="5" customWidth="1"/>
    <col min="5391" max="5391" width="3.8984375" style="5" customWidth="1"/>
    <col min="5392" max="5393" width="5.796875" style="5" customWidth="1"/>
    <col min="5394" max="5394" width="3.8984375" style="5" customWidth="1"/>
    <col min="5395" max="5396" width="5.796875" style="5" customWidth="1"/>
    <col min="5397" max="5397" width="3.8984375" style="5" customWidth="1"/>
    <col min="5398" max="5399" width="5.796875" style="5" customWidth="1"/>
    <col min="5400" max="5400" width="3.8984375" style="5" customWidth="1"/>
    <col min="5401" max="5402" width="5.796875" style="5" customWidth="1"/>
    <col min="5403" max="5403" width="3.8984375" style="5" customWidth="1"/>
    <col min="5404" max="5405" width="5.796875" style="5" customWidth="1"/>
    <col min="5406" max="5406" width="3.8984375" style="5" customWidth="1"/>
    <col min="5407" max="5408" width="5.796875" style="5" customWidth="1"/>
    <col min="5409" max="5409" width="3.8984375" style="5" customWidth="1"/>
    <col min="5410" max="5411" width="5.796875" style="5" customWidth="1"/>
    <col min="5412" max="5412" width="3.8984375" style="5" customWidth="1"/>
    <col min="5413" max="5417" width="5.796875" style="5" customWidth="1"/>
    <col min="5418" max="5418" width="3.8984375" style="5" customWidth="1"/>
    <col min="5419" max="5420" width="5.796875" style="5" customWidth="1"/>
    <col min="5421" max="5421" width="3.8984375" style="5" customWidth="1"/>
    <col min="5422" max="5423" width="5.796875" style="5" customWidth="1"/>
    <col min="5424" max="5424" width="3.8984375" style="5" customWidth="1"/>
    <col min="5425" max="5426" width="5.796875" style="5" customWidth="1"/>
    <col min="5427" max="5427" width="3.8984375" style="5" customWidth="1"/>
    <col min="5428" max="5429" width="5.796875" style="5" customWidth="1"/>
    <col min="5430" max="5430" width="3.8984375" style="5" customWidth="1"/>
    <col min="5431" max="5432" width="5.796875" style="5" customWidth="1"/>
    <col min="5433" max="5433" width="3.8984375" style="5" customWidth="1"/>
    <col min="5434" max="5435" width="5.796875" style="5" customWidth="1"/>
    <col min="5436" max="5436" width="3.8984375" style="5" customWidth="1"/>
    <col min="5437" max="5438" width="5.796875" style="5" customWidth="1"/>
    <col min="5439" max="5439" width="3.8984375" style="5" customWidth="1"/>
    <col min="5440" max="5441" width="5.796875" style="5" customWidth="1"/>
    <col min="5442" max="5442" width="3.8984375" style="5" customWidth="1"/>
    <col min="5443" max="5444" width="5.796875" style="5" customWidth="1"/>
    <col min="5445" max="5445" width="3.8984375" style="5" customWidth="1"/>
    <col min="5446" max="5447" width="5.796875" style="5" customWidth="1"/>
    <col min="5448" max="5448" width="3.8984375" style="5" customWidth="1"/>
    <col min="5449" max="5450" width="5.796875" style="5" customWidth="1"/>
    <col min="5451" max="5451" width="3.8984375" style="5" customWidth="1"/>
    <col min="5452" max="5452" width="5.796875" style="5" customWidth="1"/>
    <col min="5453" max="5488" width="8.19921875" style="5"/>
    <col min="5489" max="5489" width="3.19921875" style="5" customWidth="1"/>
    <col min="5490" max="5490" width="6.3984375" style="5" customWidth="1"/>
    <col min="5491" max="5492" width="7.69921875" style="5" customWidth="1"/>
    <col min="5493" max="5493" width="5.796875" style="5" customWidth="1"/>
    <col min="5494" max="5494" width="3.8984375" style="5" customWidth="1"/>
    <col min="5495" max="5496" width="5.796875" style="5" customWidth="1"/>
    <col min="5497" max="5497" width="3.8984375" style="5" customWidth="1"/>
    <col min="5498" max="5499" width="5.796875" style="5" customWidth="1"/>
    <col min="5500" max="5500" width="3.8984375" style="5" customWidth="1"/>
    <col min="5501" max="5502" width="5.796875" style="5" customWidth="1"/>
    <col min="5503" max="5503" width="3.8984375" style="5" customWidth="1"/>
    <col min="5504" max="5505" width="5.796875" style="5" customWidth="1"/>
    <col min="5506" max="5506" width="3.8984375" style="5" customWidth="1"/>
    <col min="5507" max="5508" width="5.796875" style="5" customWidth="1"/>
    <col min="5509" max="5509" width="3.8984375" style="5" customWidth="1"/>
    <col min="5510" max="5511" width="5.796875" style="5" customWidth="1"/>
    <col min="5512" max="5512" width="3.8984375" style="5" customWidth="1"/>
    <col min="5513" max="5514" width="5.796875" style="5" customWidth="1"/>
    <col min="5515" max="5515" width="3.8984375" style="5" customWidth="1"/>
    <col min="5516" max="5517" width="5.796875" style="5" customWidth="1"/>
    <col min="5518" max="5518" width="3.8984375" style="5" customWidth="1"/>
    <col min="5519" max="5520" width="5.796875" style="5" customWidth="1"/>
    <col min="5521" max="5521" width="3.8984375" style="5" customWidth="1"/>
    <col min="5522" max="5523" width="5.796875" style="5" customWidth="1"/>
    <col min="5524" max="5524" width="3.8984375" style="5" customWidth="1"/>
    <col min="5525" max="5526" width="5.796875" style="5" customWidth="1"/>
    <col min="5527" max="5527" width="3.8984375" style="5" customWidth="1"/>
    <col min="5528" max="5529" width="5.796875" style="5" customWidth="1"/>
    <col min="5530" max="5530" width="3.8984375" style="5" customWidth="1"/>
    <col min="5531" max="5532" width="5.796875" style="5" customWidth="1"/>
    <col min="5533" max="5533" width="3.8984375" style="5" customWidth="1"/>
    <col min="5534" max="5535" width="5.796875" style="5" customWidth="1"/>
    <col min="5536" max="5536" width="3.8984375" style="5" customWidth="1"/>
    <col min="5537" max="5538" width="5.796875" style="5" customWidth="1"/>
    <col min="5539" max="5539" width="3.8984375" style="5" customWidth="1"/>
    <col min="5540" max="5541" width="5.796875" style="5" customWidth="1"/>
    <col min="5542" max="5542" width="3.8984375" style="5" customWidth="1"/>
    <col min="5543" max="5544" width="5.796875" style="5" customWidth="1"/>
    <col min="5545" max="5545" width="3.8984375" style="5" customWidth="1"/>
    <col min="5546" max="5547" width="5.796875" style="5" customWidth="1"/>
    <col min="5548" max="5548" width="3.8984375" style="5" customWidth="1"/>
    <col min="5549" max="5550" width="5.796875" style="5" customWidth="1"/>
    <col min="5551" max="5551" width="3.8984375" style="5" customWidth="1"/>
    <col min="5552" max="5553" width="5.796875" style="5" customWidth="1"/>
    <col min="5554" max="5554" width="3.8984375" style="5" customWidth="1"/>
    <col min="5555" max="5556" width="5.796875" style="5" customWidth="1"/>
    <col min="5557" max="5557" width="3.8984375" style="5" customWidth="1"/>
    <col min="5558" max="5559" width="5.796875" style="5" customWidth="1"/>
    <col min="5560" max="5560" width="3.8984375" style="5" customWidth="1"/>
    <col min="5561" max="5562" width="5.796875" style="5" customWidth="1"/>
    <col min="5563" max="5563" width="3.8984375" style="5" customWidth="1"/>
    <col min="5564" max="5565" width="5.796875" style="5" customWidth="1"/>
    <col min="5566" max="5566" width="3.8984375" style="5" customWidth="1"/>
    <col min="5567" max="5568" width="5.796875" style="5" customWidth="1"/>
    <col min="5569" max="5569" width="3.8984375" style="5" customWidth="1"/>
    <col min="5570" max="5571" width="5.796875" style="5" customWidth="1"/>
    <col min="5572" max="5572" width="3.8984375" style="5" customWidth="1"/>
    <col min="5573" max="5574" width="5.796875" style="5" customWidth="1"/>
    <col min="5575" max="5575" width="3.8984375" style="5" customWidth="1"/>
    <col min="5576" max="5577" width="5.796875" style="5" customWidth="1"/>
    <col min="5578" max="5578" width="3.8984375" style="5" customWidth="1"/>
    <col min="5579" max="5580" width="5.796875" style="5" customWidth="1"/>
    <col min="5581" max="5581" width="3.8984375" style="5" customWidth="1"/>
    <col min="5582" max="5583" width="5.796875" style="5" customWidth="1"/>
    <col min="5584" max="5584" width="3.8984375" style="5" customWidth="1"/>
    <col min="5585" max="5586" width="5.796875" style="5" customWidth="1"/>
    <col min="5587" max="5587" width="3.8984375" style="5" customWidth="1"/>
    <col min="5588" max="5589" width="5.796875" style="5" customWidth="1"/>
    <col min="5590" max="5590" width="3.8984375" style="5" customWidth="1"/>
    <col min="5591" max="5592" width="5.796875" style="5" customWidth="1"/>
    <col min="5593" max="5593" width="3.8984375" style="5" customWidth="1"/>
    <col min="5594" max="5595" width="5.796875" style="5" customWidth="1"/>
    <col min="5596" max="5596" width="3.8984375" style="5" customWidth="1"/>
    <col min="5597" max="5598" width="5.796875" style="5" customWidth="1"/>
    <col min="5599" max="5599" width="3.8984375" style="5" customWidth="1"/>
    <col min="5600" max="5601" width="5.796875" style="5" customWidth="1"/>
    <col min="5602" max="5602" width="3.8984375" style="5" customWidth="1"/>
    <col min="5603" max="5604" width="5.796875" style="5" customWidth="1"/>
    <col min="5605" max="5605" width="3.8984375" style="5" customWidth="1"/>
    <col min="5606" max="5607" width="5.796875" style="5" customWidth="1"/>
    <col min="5608" max="5608" width="3.8984375" style="5" customWidth="1"/>
    <col min="5609" max="5610" width="5.796875" style="5" customWidth="1"/>
    <col min="5611" max="5611" width="3.8984375" style="5" customWidth="1"/>
    <col min="5612" max="5613" width="5.796875" style="5" customWidth="1"/>
    <col min="5614" max="5614" width="3.8984375" style="5" customWidth="1"/>
    <col min="5615" max="5616" width="5.796875" style="5" customWidth="1"/>
    <col min="5617" max="5617" width="3.8984375" style="5" customWidth="1"/>
    <col min="5618" max="5619" width="5.796875" style="5" customWidth="1"/>
    <col min="5620" max="5620" width="3.8984375" style="5" customWidth="1"/>
    <col min="5621" max="5622" width="5.796875" style="5" customWidth="1"/>
    <col min="5623" max="5623" width="3.8984375" style="5" customWidth="1"/>
    <col min="5624" max="5625" width="5.796875" style="5" customWidth="1"/>
    <col min="5626" max="5626" width="3.8984375" style="5" customWidth="1"/>
    <col min="5627" max="5628" width="5.796875" style="5" customWidth="1"/>
    <col min="5629" max="5629" width="3.8984375" style="5" customWidth="1"/>
    <col min="5630" max="5631" width="5.796875" style="5" customWidth="1"/>
    <col min="5632" max="5632" width="3.8984375" style="5" customWidth="1"/>
    <col min="5633" max="5637" width="5.796875" style="5" customWidth="1"/>
    <col min="5638" max="5638" width="3.8984375" style="5" customWidth="1"/>
    <col min="5639" max="5640" width="5.796875" style="5" customWidth="1"/>
    <col min="5641" max="5641" width="3.8984375" style="5" customWidth="1"/>
    <col min="5642" max="5643" width="5.796875" style="5" customWidth="1"/>
    <col min="5644" max="5644" width="3.8984375" style="5" customWidth="1"/>
    <col min="5645" max="5646" width="5.796875" style="5" customWidth="1"/>
    <col min="5647" max="5647" width="3.8984375" style="5" customWidth="1"/>
    <col min="5648" max="5649" width="5.796875" style="5" customWidth="1"/>
    <col min="5650" max="5650" width="3.8984375" style="5" customWidth="1"/>
    <col min="5651" max="5652" width="5.796875" style="5" customWidth="1"/>
    <col min="5653" max="5653" width="3.8984375" style="5" customWidth="1"/>
    <col min="5654" max="5655" width="5.796875" style="5" customWidth="1"/>
    <col min="5656" max="5656" width="3.8984375" style="5" customWidth="1"/>
    <col min="5657" max="5658" width="5.796875" style="5" customWidth="1"/>
    <col min="5659" max="5659" width="3.8984375" style="5" customWidth="1"/>
    <col min="5660" max="5661" width="5.796875" style="5" customWidth="1"/>
    <col min="5662" max="5662" width="3.8984375" style="5" customWidth="1"/>
    <col min="5663" max="5664" width="5.796875" style="5" customWidth="1"/>
    <col min="5665" max="5665" width="3.8984375" style="5" customWidth="1"/>
    <col min="5666" max="5667" width="5.796875" style="5" customWidth="1"/>
    <col min="5668" max="5668" width="3.8984375" style="5" customWidth="1"/>
    <col min="5669" max="5673" width="5.796875" style="5" customWidth="1"/>
    <col min="5674" max="5674" width="3.8984375" style="5" customWidth="1"/>
    <col min="5675" max="5676" width="5.796875" style="5" customWidth="1"/>
    <col min="5677" max="5677" width="3.8984375" style="5" customWidth="1"/>
    <col min="5678" max="5679" width="5.796875" style="5" customWidth="1"/>
    <col min="5680" max="5680" width="3.8984375" style="5" customWidth="1"/>
    <col min="5681" max="5682" width="5.796875" style="5" customWidth="1"/>
    <col min="5683" max="5683" width="3.8984375" style="5" customWidth="1"/>
    <col min="5684" max="5685" width="5.796875" style="5" customWidth="1"/>
    <col min="5686" max="5686" width="3.8984375" style="5" customWidth="1"/>
    <col min="5687" max="5688" width="5.796875" style="5" customWidth="1"/>
    <col min="5689" max="5689" width="3.8984375" style="5" customWidth="1"/>
    <col min="5690" max="5691" width="5.796875" style="5" customWidth="1"/>
    <col min="5692" max="5692" width="3.8984375" style="5" customWidth="1"/>
    <col min="5693" max="5694" width="5.796875" style="5" customWidth="1"/>
    <col min="5695" max="5695" width="3.8984375" style="5" customWidth="1"/>
    <col min="5696" max="5697" width="5.796875" style="5" customWidth="1"/>
    <col min="5698" max="5698" width="3.8984375" style="5" customWidth="1"/>
    <col min="5699" max="5700" width="5.796875" style="5" customWidth="1"/>
    <col min="5701" max="5701" width="3.8984375" style="5" customWidth="1"/>
    <col min="5702" max="5703" width="5.796875" style="5" customWidth="1"/>
    <col min="5704" max="5704" width="3.8984375" style="5" customWidth="1"/>
    <col min="5705" max="5706" width="5.796875" style="5" customWidth="1"/>
    <col min="5707" max="5707" width="3.8984375" style="5" customWidth="1"/>
    <col min="5708" max="5708" width="5.796875" style="5" customWidth="1"/>
    <col min="5709" max="5744" width="8.19921875" style="5"/>
    <col min="5745" max="5745" width="3.19921875" style="5" customWidth="1"/>
    <col min="5746" max="5746" width="6.3984375" style="5" customWidth="1"/>
    <col min="5747" max="5748" width="7.69921875" style="5" customWidth="1"/>
    <col min="5749" max="5749" width="5.796875" style="5" customWidth="1"/>
    <col min="5750" max="5750" width="3.8984375" style="5" customWidth="1"/>
    <col min="5751" max="5752" width="5.796875" style="5" customWidth="1"/>
    <col min="5753" max="5753" width="3.8984375" style="5" customWidth="1"/>
    <col min="5754" max="5755" width="5.796875" style="5" customWidth="1"/>
    <col min="5756" max="5756" width="3.8984375" style="5" customWidth="1"/>
    <col min="5757" max="5758" width="5.796875" style="5" customWidth="1"/>
    <col min="5759" max="5759" width="3.8984375" style="5" customWidth="1"/>
    <col min="5760" max="5761" width="5.796875" style="5" customWidth="1"/>
    <col min="5762" max="5762" width="3.8984375" style="5" customWidth="1"/>
    <col min="5763" max="5764" width="5.796875" style="5" customWidth="1"/>
    <col min="5765" max="5765" width="3.8984375" style="5" customWidth="1"/>
    <col min="5766" max="5767" width="5.796875" style="5" customWidth="1"/>
    <col min="5768" max="5768" width="3.8984375" style="5" customWidth="1"/>
    <col min="5769" max="5770" width="5.796875" style="5" customWidth="1"/>
    <col min="5771" max="5771" width="3.8984375" style="5" customWidth="1"/>
    <col min="5772" max="5773" width="5.796875" style="5" customWidth="1"/>
    <col min="5774" max="5774" width="3.8984375" style="5" customWidth="1"/>
    <col min="5775" max="5776" width="5.796875" style="5" customWidth="1"/>
    <col min="5777" max="5777" width="3.8984375" style="5" customWidth="1"/>
    <col min="5778" max="5779" width="5.796875" style="5" customWidth="1"/>
    <col min="5780" max="5780" width="3.8984375" style="5" customWidth="1"/>
    <col min="5781" max="5782" width="5.796875" style="5" customWidth="1"/>
    <col min="5783" max="5783" width="3.8984375" style="5" customWidth="1"/>
    <col min="5784" max="5785" width="5.796875" style="5" customWidth="1"/>
    <col min="5786" max="5786" width="3.8984375" style="5" customWidth="1"/>
    <col min="5787" max="5788" width="5.796875" style="5" customWidth="1"/>
    <col min="5789" max="5789" width="3.8984375" style="5" customWidth="1"/>
    <col min="5790" max="5791" width="5.796875" style="5" customWidth="1"/>
    <col min="5792" max="5792" width="3.8984375" style="5" customWidth="1"/>
    <col min="5793" max="5794" width="5.796875" style="5" customWidth="1"/>
    <col min="5795" max="5795" width="3.8984375" style="5" customWidth="1"/>
    <col min="5796" max="5797" width="5.796875" style="5" customWidth="1"/>
    <col min="5798" max="5798" width="3.8984375" style="5" customWidth="1"/>
    <col min="5799" max="5800" width="5.796875" style="5" customWidth="1"/>
    <col min="5801" max="5801" width="3.8984375" style="5" customWidth="1"/>
    <col min="5802" max="5803" width="5.796875" style="5" customWidth="1"/>
    <col min="5804" max="5804" width="3.8984375" style="5" customWidth="1"/>
    <col min="5805" max="5806" width="5.796875" style="5" customWidth="1"/>
    <col min="5807" max="5807" width="3.8984375" style="5" customWidth="1"/>
    <col min="5808" max="5809" width="5.796875" style="5" customWidth="1"/>
    <col min="5810" max="5810" width="3.8984375" style="5" customWidth="1"/>
    <col min="5811" max="5812" width="5.796875" style="5" customWidth="1"/>
    <col min="5813" max="5813" width="3.8984375" style="5" customWidth="1"/>
    <col min="5814" max="5815" width="5.796875" style="5" customWidth="1"/>
    <col min="5816" max="5816" width="3.8984375" style="5" customWidth="1"/>
    <col min="5817" max="5818" width="5.796875" style="5" customWidth="1"/>
    <col min="5819" max="5819" width="3.8984375" style="5" customWidth="1"/>
    <col min="5820" max="5821" width="5.796875" style="5" customWidth="1"/>
    <col min="5822" max="5822" width="3.8984375" style="5" customWidth="1"/>
    <col min="5823" max="5824" width="5.796875" style="5" customWidth="1"/>
    <col min="5825" max="5825" width="3.8984375" style="5" customWidth="1"/>
    <col min="5826" max="5827" width="5.796875" style="5" customWidth="1"/>
    <col min="5828" max="5828" width="3.8984375" style="5" customWidth="1"/>
    <col min="5829" max="5830" width="5.796875" style="5" customWidth="1"/>
    <col min="5831" max="5831" width="3.8984375" style="5" customWidth="1"/>
    <col min="5832" max="5833" width="5.796875" style="5" customWidth="1"/>
    <col min="5834" max="5834" width="3.8984375" style="5" customWidth="1"/>
    <col min="5835" max="5836" width="5.796875" style="5" customWidth="1"/>
    <col min="5837" max="5837" width="3.8984375" style="5" customWidth="1"/>
    <col min="5838" max="5839" width="5.796875" style="5" customWidth="1"/>
    <col min="5840" max="5840" width="3.8984375" style="5" customWidth="1"/>
    <col min="5841" max="5842" width="5.796875" style="5" customWidth="1"/>
    <col min="5843" max="5843" width="3.8984375" style="5" customWidth="1"/>
    <col min="5844" max="5845" width="5.796875" style="5" customWidth="1"/>
    <col min="5846" max="5846" width="3.8984375" style="5" customWidth="1"/>
    <col min="5847" max="5848" width="5.796875" style="5" customWidth="1"/>
    <col min="5849" max="5849" width="3.8984375" style="5" customWidth="1"/>
    <col min="5850" max="5851" width="5.796875" style="5" customWidth="1"/>
    <col min="5852" max="5852" width="3.8984375" style="5" customWidth="1"/>
    <col min="5853" max="5854" width="5.796875" style="5" customWidth="1"/>
    <col min="5855" max="5855" width="3.8984375" style="5" customWidth="1"/>
    <col min="5856" max="5857" width="5.796875" style="5" customWidth="1"/>
    <col min="5858" max="5858" width="3.8984375" style="5" customWidth="1"/>
    <col min="5859" max="5860" width="5.796875" style="5" customWidth="1"/>
    <col min="5861" max="5861" width="3.8984375" style="5" customWidth="1"/>
    <col min="5862" max="5863" width="5.796875" style="5" customWidth="1"/>
    <col min="5864" max="5864" width="3.8984375" style="5" customWidth="1"/>
    <col min="5865" max="5866" width="5.796875" style="5" customWidth="1"/>
    <col min="5867" max="5867" width="3.8984375" style="5" customWidth="1"/>
    <col min="5868" max="5869" width="5.796875" style="5" customWidth="1"/>
    <col min="5870" max="5870" width="3.8984375" style="5" customWidth="1"/>
    <col min="5871" max="5872" width="5.796875" style="5" customWidth="1"/>
    <col min="5873" max="5873" width="3.8984375" style="5" customWidth="1"/>
    <col min="5874" max="5875" width="5.796875" style="5" customWidth="1"/>
    <col min="5876" max="5876" width="3.8984375" style="5" customWidth="1"/>
    <col min="5877" max="5878" width="5.796875" style="5" customWidth="1"/>
    <col min="5879" max="5879" width="3.8984375" style="5" customWidth="1"/>
    <col min="5880" max="5881" width="5.796875" style="5" customWidth="1"/>
    <col min="5882" max="5882" width="3.8984375" style="5" customWidth="1"/>
    <col min="5883" max="5884" width="5.796875" style="5" customWidth="1"/>
    <col min="5885" max="5885" width="3.8984375" style="5" customWidth="1"/>
    <col min="5886" max="5887" width="5.796875" style="5" customWidth="1"/>
    <col min="5888" max="5888" width="3.8984375" style="5" customWidth="1"/>
    <col min="5889" max="5893" width="5.796875" style="5" customWidth="1"/>
    <col min="5894" max="5894" width="3.8984375" style="5" customWidth="1"/>
    <col min="5895" max="5896" width="5.796875" style="5" customWidth="1"/>
    <col min="5897" max="5897" width="3.8984375" style="5" customWidth="1"/>
    <col min="5898" max="5899" width="5.796875" style="5" customWidth="1"/>
    <col min="5900" max="5900" width="3.8984375" style="5" customWidth="1"/>
    <col min="5901" max="5902" width="5.796875" style="5" customWidth="1"/>
    <col min="5903" max="5903" width="3.8984375" style="5" customWidth="1"/>
    <col min="5904" max="5905" width="5.796875" style="5" customWidth="1"/>
    <col min="5906" max="5906" width="3.8984375" style="5" customWidth="1"/>
    <col min="5907" max="5908" width="5.796875" style="5" customWidth="1"/>
    <col min="5909" max="5909" width="3.8984375" style="5" customWidth="1"/>
    <col min="5910" max="5911" width="5.796875" style="5" customWidth="1"/>
    <col min="5912" max="5912" width="3.8984375" style="5" customWidth="1"/>
    <col min="5913" max="5914" width="5.796875" style="5" customWidth="1"/>
    <col min="5915" max="5915" width="3.8984375" style="5" customWidth="1"/>
    <col min="5916" max="5917" width="5.796875" style="5" customWidth="1"/>
    <col min="5918" max="5918" width="3.8984375" style="5" customWidth="1"/>
    <col min="5919" max="5920" width="5.796875" style="5" customWidth="1"/>
    <col min="5921" max="5921" width="3.8984375" style="5" customWidth="1"/>
    <col min="5922" max="5923" width="5.796875" style="5" customWidth="1"/>
    <col min="5924" max="5924" width="3.8984375" style="5" customWidth="1"/>
    <col min="5925" max="5929" width="5.796875" style="5" customWidth="1"/>
    <col min="5930" max="5930" width="3.8984375" style="5" customWidth="1"/>
    <col min="5931" max="5932" width="5.796875" style="5" customWidth="1"/>
    <col min="5933" max="5933" width="3.8984375" style="5" customWidth="1"/>
    <col min="5934" max="5935" width="5.796875" style="5" customWidth="1"/>
    <col min="5936" max="5936" width="3.8984375" style="5" customWidth="1"/>
    <col min="5937" max="5938" width="5.796875" style="5" customWidth="1"/>
    <col min="5939" max="5939" width="3.8984375" style="5" customWidth="1"/>
    <col min="5940" max="5941" width="5.796875" style="5" customWidth="1"/>
    <col min="5942" max="5942" width="3.8984375" style="5" customWidth="1"/>
    <col min="5943" max="5944" width="5.796875" style="5" customWidth="1"/>
    <col min="5945" max="5945" width="3.8984375" style="5" customWidth="1"/>
    <col min="5946" max="5947" width="5.796875" style="5" customWidth="1"/>
    <col min="5948" max="5948" width="3.8984375" style="5" customWidth="1"/>
    <col min="5949" max="5950" width="5.796875" style="5" customWidth="1"/>
    <col min="5951" max="5951" width="3.8984375" style="5" customWidth="1"/>
    <col min="5952" max="5953" width="5.796875" style="5" customWidth="1"/>
    <col min="5954" max="5954" width="3.8984375" style="5" customWidth="1"/>
    <col min="5955" max="5956" width="5.796875" style="5" customWidth="1"/>
    <col min="5957" max="5957" width="3.8984375" style="5" customWidth="1"/>
    <col min="5958" max="5959" width="5.796875" style="5" customWidth="1"/>
    <col min="5960" max="5960" width="3.8984375" style="5" customWidth="1"/>
    <col min="5961" max="5962" width="5.796875" style="5" customWidth="1"/>
    <col min="5963" max="5963" width="3.8984375" style="5" customWidth="1"/>
    <col min="5964" max="5964" width="5.796875" style="5" customWidth="1"/>
    <col min="5965" max="6000" width="8.19921875" style="5"/>
    <col min="6001" max="6001" width="3.19921875" style="5" customWidth="1"/>
    <col min="6002" max="6002" width="6.3984375" style="5" customWidth="1"/>
    <col min="6003" max="6004" width="7.69921875" style="5" customWidth="1"/>
    <col min="6005" max="6005" width="5.796875" style="5" customWidth="1"/>
    <col min="6006" max="6006" width="3.8984375" style="5" customWidth="1"/>
    <col min="6007" max="6008" width="5.796875" style="5" customWidth="1"/>
    <col min="6009" max="6009" width="3.8984375" style="5" customWidth="1"/>
    <col min="6010" max="6011" width="5.796875" style="5" customWidth="1"/>
    <col min="6012" max="6012" width="3.8984375" style="5" customWidth="1"/>
    <col min="6013" max="6014" width="5.796875" style="5" customWidth="1"/>
    <col min="6015" max="6015" width="3.8984375" style="5" customWidth="1"/>
    <col min="6016" max="6017" width="5.796875" style="5" customWidth="1"/>
    <col min="6018" max="6018" width="3.8984375" style="5" customWidth="1"/>
    <col min="6019" max="6020" width="5.796875" style="5" customWidth="1"/>
    <col min="6021" max="6021" width="3.8984375" style="5" customWidth="1"/>
    <col min="6022" max="6023" width="5.796875" style="5" customWidth="1"/>
    <col min="6024" max="6024" width="3.8984375" style="5" customWidth="1"/>
    <col min="6025" max="6026" width="5.796875" style="5" customWidth="1"/>
    <col min="6027" max="6027" width="3.8984375" style="5" customWidth="1"/>
    <col min="6028" max="6029" width="5.796875" style="5" customWidth="1"/>
    <col min="6030" max="6030" width="3.8984375" style="5" customWidth="1"/>
    <col min="6031" max="6032" width="5.796875" style="5" customWidth="1"/>
    <col min="6033" max="6033" width="3.8984375" style="5" customWidth="1"/>
    <col min="6034" max="6035" width="5.796875" style="5" customWidth="1"/>
    <col min="6036" max="6036" width="3.8984375" style="5" customWidth="1"/>
    <col min="6037" max="6038" width="5.796875" style="5" customWidth="1"/>
    <col min="6039" max="6039" width="3.8984375" style="5" customWidth="1"/>
    <col min="6040" max="6041" width="5.796875" style="5" customWidth="1"/>
    <col min="6042" max="6042" width="3.8984375" style="5" customWidth="1"/>
    <col min="6043" max="6044" width="5.796875" style="5" customWidth="1"/>
    <col min="6045" max="6045" width="3.8984375" style="5" customWidth="1"/>
    <col min="6046" max="6047" width="5.796875" style="5" customWidth="1"/>
    <col min="6048" max="6048" width="3.8984375" style="5" customWidth="1"/>
    <col min="6049" max="6050" width="5.796875" style="5" customWidth="1"/>
    <col min="6051" max="6051" width="3.8984375" style="5" customWidth="1"/>
    <col min="6052" max="6053" width="5.796875" style="5" customWidth="1"/>
    <col min="6054" max="6054" width="3.8984375" style="5" customWidth="1"/>
    <col min="6055" max="6056" width="5.796875" style="5" customWidth="1"/>
    <col min="6057" max="6057" width="3.8984375" style="5" customWidth="1"/>
    <col min="6058" max="6059" width="5.796875" style="5" customWidth="1"/>
    <col min="6060" max="6060" width="3.8984375" style="5" customWidth="1"/>
    <col min="6061" max="6062" width="5.796875" style="5" customWidth="1"/>
    <col min="6063" max="6063" width="3.8984375" style="5" customWidth="1"/>
    <col min="6064" max="6065" width="5.796875" style="5" customWidth="1"/>
    <col min="6066" max="6066" width="3.8984375" style="5" customWidth="1"/>
    <col min="6067" max="6068" width="5.796875" style="5" customWidth="1"/>
    <col min="6069" max="6069" width="3.8984375" style="5" customWidth="1"/>
    <col min="6070" max="6071" width="5.796875" style="5" customWidth="1"/>
    <col min="6072" max="6072" width="3.8984375" style="5" customWidth="1"/>
    <col min="6073" max="6074" width="5.796875" style="5" customWidth="1"/>
    <col min="6075" max="6075" width="3.8984375" style="5" customWidth="1"/>
    <col min="6076" max="6077" width="5.796875" style="5" customWidth="1"/>
    <col min="6078" max="6078" width="3.8984375" style="5" customWidth="1"/>
    <col min="6079" max="6080" width="5.796875" style="5" customWidth="1"/>
    <col min="6081" max="6081" width="3.8984375" style="5" customWidth="1"/>
    <col min="6082" max="6083" width="5.796875" style="5" customWidth="1"/>
    <col min="6084" max="6084" width="3.8984375" style="5" customWidth="1"/>
    <col min="6085" max="6086" width="5.796875" style="5" customWidth="1"/>
    <col min="6087" max="6087" width="3.8984375" style="5" customWidth="1"/>
    <col min="6088" max="6089" width="5.796875" style="5" customWidth="1"/>
    <col min="6090" max="6090" width="3.8984375" style="5" customWidth="1"/>
    <col min="6091" max="6092" width="5.796875" style="5" customWidth="1"/>
    <col min="6093" max="6093" width="3.8984375" style="5" customWidth="1"/>
    <col min="6094" max="6095" width="5.796875" style="5" customWidth="1"/>
    <col min="6096" max="6096" width="3.8984375" style="5" customWidth="1"/>
    <col min="6097" max="6098" width="5.796875" style="5" customWidth="1"/>
    <col min="6099" max="6099" width="3.8984375" style="5" customWidth="1"/>
    <col min="6100" max="6101" width="5.796875" style="5" customWidth="1"/>
    <col min="6102" max="6102" width="3.8984375" style="5" customWidth="1"/>
    <col min="6103" max="6104" width="5.796875" style="5" customWidth="1"/>
    <col min="6105" max="6105" width="3.8984375" style="5" customWidth="1"/>
    <col min="6106" max="6107" width="5.796875" style="5" customWidth="1"/>
    <col min="6108" max="6108" width="3.8984375" style="5" customWidth="1"/>
    <col min="6109" max="6110" width="5.796875" style="5" customWidth="1"/>
    <col min="6111" max="6111" width="3.8984375" style="5" customWidth="1"/>
    <col min="6112" max="6113" width="5.796875" style="5" customWidth="1"/>
    <col min="6114" max="6114" width="3.8984375" style="5" customWidth="1"/>
    <col min="6115" max="6116" width="5.796875" style="5" customWidth="1"/>
    <col min="6117" max="6117" width="3.8984375" style="5" customWidth="1"/>
    <col min="6118" max="6119" width="5.796875" style="5" customWidth="1"/>
    <col min="6120" max="6120" width="3.8984375" style="5" customWidth="1"/>
    <col min="6121" max="6122" width="5.796875" style="5" customWidth="1"/>
    <col min="6123" max="6123" width="3.8984375" style="5" customWidth="1"/>
    <col min="6124" max="6125" width="5.796875" style="5" customWidth="1"/>
    <col min="6126" max="6126" width="3.8984375" style="5" customWidth="1"/>
    <col min="6127" max="6128" width="5.796875" style="5" customWidth="1"/>
    <col min="6129" max="6129" width="3.8984375" style="5" customWidth="1"/>
    <col min="6130" max="6131" width="5.796875" style="5" customWidth="1"/>
    <col min="6132" max="6132" width="3.8984375" style="5" customWidth="1"/>
    <col min="6133" max="6134" width="5.796875" style="5" customWidth="1"/>
    <col min="6135" max="6135" width="3.8984375" style="5" customWidth="1"/>
    <col min="6136" max="6137" width="5.796875" style="5" customWidth="1"/>
    <col min="6138" max="6138" width="3.8984375" style="5" customWidth="1"/>
    <col min="6139" max="6140" width="5.796875" style="5" customWidth="1"/>
    <col min="6141" max="6141" width="3.8984375" style="5" customWidth="1"/>
    <col min="6142" max="6143" width="5.796875" style="5" customWidth="1"/>
    <col min="6144" max="6144" width="3.8984375" style="5" customWidth="1"/>
    <col min="6145" max="6149" width="5.796875" style="5" customWidth="1"/>
    <col min="6150" max="6150" width="3.8984375" style="5" customWidth="1"/>
    <col min="6151" max="6152" width="5.796875" style="5" customWidth="1"/>
    <col min="6153" max="6153" width="3.8984375" style="5" customWidth="1"/>
    <col min="6154" max="6155" width="5.796875" style="5" customWidth="1"/>
    <col min="6156" max="6156" width="3.8984375" style="5" customWidth="1"/>
    <col min="6157" max="6158" width="5.796875" style="5" customWidth="1"/>
    <col min="6159" max="6159" width="3.8984375" style="5" customWidth="1"/>
    <col min="6160" max="6161" width="5.796875" style="5" customWidth="1"/>
    <col min="6162" max="6162" width="3.8984375" style="5" customWidth="1"/>
    <col min="6163" max="6164" width="5.796875" style="5" customWidth="1"/>
    <col min="6165" max="6165" width="3.8984375" style="5" customWidth="1"/>
    <col min="6166" max="6167" width="5.796875" style="5" customWidth="1"/>
    <col min="6168" max="6168" width="3.8984375" style="5" customWidth="1"/>
    <col min="6169" max="6170" width="5.796875" style="5" customWidth="1"/>
    <col min="6171" max="6171" width="3.8984375" style="5" customWidth="1"/>
    <col min="6172" max="6173" width="5.796875" style="5" customWidth="1"/>
    <col min="6174" max="6174" width="3.8984375" style="5" customWidth="1"/>
    <col min="6175" max="6176" width="5.796875" style="5" customWidth="1"/>
    <col min="6177" max="6177" width="3.8984375" style="5" customWidth="1"/>
    <col min="6178" max="6179" width="5.796875" style="5" customWidth="1"/>
    <col min="6180" max="6180" width="3.8984375" style="5" customWidth="1"/>
    <col min="6181" max="6185" width="5.796875" style="5" customWidth="1"/>
    <col min="6186" max="6186" width="3.8984375" style="5" customWidth="1"/>
    <col min="6187" max="6188" width="5.796875" style="5" customWidth="1"/>
    <col min="6189" max="6189" width="3.8984375" style="5" customWidth="1"/>
    <col min="6190" max="6191" width="5.796875" style="5" customWidth="1"/>
    <col min="6192" max="6192" width="3.8984375" style="5" customWidth="1"/>
    <col min="6193" max="6194" width="5.796875" style="5" customWidth="1"/>
    <col min="6195" max="6195" width="3.8984375" style="5" customWidth="1"/>
    <col min="6196" max="6197" width="5.796875" style="5" customWidth="1"/>
    <col min="6198" max="6198" width="3.8984375" style="5" customWidth="1"/>
    <col min="6199" max="6200" width="5.796875" style="5" customWidth="1"/>
    <col min="6201" max="6201" width="3.8984375" style="5" customWidth="1"/>
    <col min="6202" max="6203" width="5.796875" style="5" customWidth="1"/>
    <col min="6204" max="6204" width="3.8984375" style="5" customWidth="1"/>
    <col min="6205" max="6206" width="5.796875" style="5" customWidth="1"/>
    <col min="6207" max="6207" width="3.8984375" style="5" customWidth="1"/>
    <col min="6208" max="6209" width="5.796875" style="5" customWidth="1"/>
    <col min="6210" max="6210" width="3.8984375" style="5" customWidth="1"/>
    <col min="6211" max="6212" width="5.796875" style="5" customWidth="1"/>
    <col min="6213" max="6213" width="3.8984375" style="5" customWidth="1"/>
    <col min="6214" max="6215" width="5.796875" style="5" customWidth="1"/>
    <col min="6216" max="6216" width="3.8984375" style="5" customWidth="1"/>
    <col min="6217" max="6218" width="5.796875" style="5" customWidth="1"/>
    <col min="6219" max="6219" width="3.8984375" style="5" customWidth="1"/>
    <col min="6220" max="6220" width="5.796875" style="5" customWidth="1"/>
    <col min="6221" max="6256" width="8.19921875" style="5"/>
    <col min="6257" max="6257" width="3.19921875" style="5" customWidth="1"/>
    <col min="6258" max="6258" width="6.3984375" style="5" customWidth="1"/>
    <col min="6259" max="6260" width="7.69921875" style="5" customWidth="1"/>
    <col min="6261" max="6261" width="5.796875" style="5" customWidth="1"/>
    <col min="6262" max="6262" width="3.8984375" style="5" customWidth="1"/>
    <col min="6263" max="6264" width="5.796875" style="5" customWidth="1"/>
    <col min="6265" max="6265" width="3.8984375" style="5" customWidth="1"/>
    <col min="6266" max="6267" width="5.796875" style="5" customWidth="1"/>
    <col min="6268" max="6268" width="3.8984375" style="5" customWidth="1"/>
    <col min="6269" max="6270" width="5.796875" style="5" customWidth="1"/>
    <col min="6271" max="6271" width="3.8984375" style="5" customWidth="1"/>
    <col min="6272" max="6273" width="5.796875" style="5" customWidth="1"/>
    <col min="6274" max="6274" width="3.8984375" style="5" customWidth="1"/>
    <col min="6275" max="6276" width="5.796875" style="5" customWidth="1"/>
    <col min="6277" max="6277" width="3.8984375" style="5" customWidth="1"/>
    <col min="6278" max="6279" width="5.796875" style="5" customWidth="1"/>
    <col min="6280" max="6280" width="3.8984375" style="5" customWidth="1"/>
    <col min="6281" max="6282" width="5.796875" style="5" customWidth="1"/>
    <col min="6283" max="6283" width="3.8984375" style="5" customWidth="1"/>
    <col min="6284" max="6285" width="5.796875" style="5" customWidth="1"/>
    <col min="6286" max="6286" width="3.8984375" style="5" customWidth="1"/>
    <col min="6287" max="6288" width="5.796875" style="5" customWidth="1"/>
    <col min="6289" max="6289" width="3.8984375" style="5" customWidth="1"/>
    <col min="6290" max="6291" width="5.796875" style="5" customWidth="1"/>
    <col min="6292" max="6292" width="3.8984375" style="5" customWidth="1"/>
    <col min="6293" max="6294" width="5.796875" style="5" customWidth="1"/>
    <col min="6295" max="6295" width="3.8984375" style="5" customWidth="1"/>
    <col min="6296" max="6297" width="5.796875" style="5" customWidth="1"/>
    <col min="6298" max="6298" width="3.8984375" style="5" customWidth="1"/>
    <col min="6299" max="6300" width="5.796875" style="5" customWidth="1"/>
    <col min="6301" max="6301" width="3.8984375" style="5" customWidth="1"/>
    <col min="6302" max="6303" width="5.796875" style="5" customWidth="1"/>
    <col min="6304" max="6304" width="3.8984375" style="5" customWidth="1"/>
    <col min="6305" max="6306" width="5.796875" style="5" customWidth="1"/>
    <col min="6307" max="6307" width="3.8984375" style="5" customWidth="1"/>
    <col min="6308" max="6309" width="5.796875" style="5" customWidth="1"/>
    <col min="6310" max="6310" width="3.8984375" style="5" customWidth="1"/>
    <col min="6311" max="6312" width="5.796875" style="5" customWidth="1"/>
    <col min="6313" max="6313" width="3.8984375" style="5" customWidth="1"/>
    <col min="6314" max="6315" width="5.796875" style="5" customWidth="1"/>
    <col min="6316" max="6316" width="3.8984375" style="5" customWidth="1"/>
    <col min="6317" max="6318" width="5.796875" style="5" customWidth="1"/>
    <col min="6319" max="6319" width="3.8984375" style="5" customWidth="1"/>
    <col min="6320" max="6321" width="5.796875" style="5" customWidth="1"/>
    <col min="6322" max="6322" width="3.8984375" style="5" customWidth="1"/>
    <col min="6323" max="6324" width="5.796875" style="5" customWidth="1"/>
    <col min="6325" max="6325" width="3.8984375" style="5" customWidth="1"/>
    <col min="6326" max="6327" width="5.796875" style="5" customWidth="1"/>
    <col min="6328" max="6328" width="3.8984375" style="5" customWidth="1"/>
    <col min="6329" max="6330" width="5.796875" style="5" customWidth="1"/>
    <col min="6331" max="6331" width="3.8984375" style="5" customWidth="1"/>
    <col min="6332" max="6333" width="5.796875" style="5" customWidth="1"/>
    <col min="6334" max="6334" width="3.8984375" style="5" customWidth="1"/>
    <col min="6335" max="6336" width="5.796875" style="5" customWidth="1"/>
    <col min="6337" max="6337" width="3.8984375" style="5" customWidth="1"/>
    <col min="6338" max="6339" width="5.796875" style="5" customWidth="1"/>
    <col min="6340" max="6340" width="3.8984375" style="5" customWidth="1"/>
    <col min="6341" max="6342" width="5.796875" style="5" customWidth="1"/>
    <col min="6343" max="6343" width="3.8984375" style="5" customWidth="1"/>
    <col min="6344" max="6345" width="5.796875" style="5" customWidth="1"/>
    <col min="6346" max="6346" width="3.8984375" style="5" customWidth="1"/>
    <col min="6347" max="6348" width="5.796875" style="5" customWidth="1"/>
    <col min="6349" max="6349" width="3.8984375" style="5" customWidth="1"/>
    <col min="6350" max="6351" width="5.796875" style="5" customWidth="1"/>
    <col min="6352" max="6352" width="3.8984375" style="5" customWidth="1"/>
    <col min="6353" max="6354" width="5.796875" style="5" customWidth="1"/>
    <col min="6355" max="6355" width="3.8984375" style="5" customWidth="1"/>
    <col min="6356" max="6357" width="5.796875" style="5" customWidth="1"/>
    <col min="6358" max="6358" width="3.8984375" style="5" customWidth="1"/>
    <col min="6359" max="6360" width="5.796875" style="5" customWidth="1"/>
    <col min="6361" max="6361" width="3.8984375" style="5" customWidth="1"/>
    <col min="6362" max="6363" width="5.796875" style="5" customWidth="1"/>
    <col min="6364" max="6364" width="3.8984375" style="5" customWidth="1"/>
    <col min="6365" max="6366" width="5.796875" style="5" customWidth="1"/>
    <col min="6367" max="6367" width="3.8984375" style="5" customWidth="1"/>
    <col min="6368" max="6369" width="5.796875" style="5" customWidth="1"/>
    <col min="6370" max="6370" width="3.8984375" style="5" customWidth="1"/>
    <col min="6371" max="6372" width="5.796875" style="5" customWidth="1"/>
    <col min="6373" max="6373" width="3.8984375" style="5" customWidth="1"/>
    <col min="6374" max="6375" width="5.796875" style="5" customWidth="1"/>
    <col min="6376" max="6376" width="3.8984375" style="5" customWidth="1"/>
    <col min="6377" max="6378" width="5.796875" style="5" customWidth="1"/>
    <col min="6379" max="6379" width="3.8984375" style="5" customWidth="1"/>
    <col min="6380" max="6381" width="5.796875" style="5" customWidth="1"/>
    <col min="6382" max="6382" width="3.8984375" style="5" customWidth="1"/>
    <col min="6383" max="6384" width="5.796875" style="5" customWidth="1"/>
    <col min="6385" max="6385" width="3.8984375" style="5" customWidth="1"/>
    <col min="6386" max="6387" width="5.796875" style="5" customWidth="1"/>
    <col min="6388" max="6388" width="3.8984375" style="5" customWidth="1"/>
    <col min="6389" max="6390" width="5.796875" style="5" customWidth="1"/>
    <col min="6391" max="6391" width="3.8984375" style="5" customWidth="1"/>
    <col min="6392" max="6393" width="5.796875" style="5" customWidth="1"/>
    <col min="6394" max="6394" width="3.8984375" style="5" customWidth="1"/>
    <col min="6395" max="6396" width="5.796875" style="5" customWidth="1"/>
    <col min="6397" max="6397" width="3.8984375" style="5" customWidth="1"/>
    <col min="6398" max="6399" width="5.796875" style="5" customWidth="1"/>
    <col min="6400" max="6400" width="3.8984375" style="5" customWidth="1"/>
    <col min="6401" max="6405" width="5.796875" style="5" customWidth="1"/>
    <col min="6406" max="6406" width="3.8984375" style="5" customWidth="1"/>
    <col min="6407" max="6408" width="5.796875" style="5" customWidth="1"/>
    <col min="6409" max="6409" width="3.8984375" style="5" customWidth="1"/>
    <col min="6410" max="6411" width="5.796875" style="5" customWidth="1"/>
    <col min="6412" max="6412" width="3.8984375" style="5" customWidth="1"/>
    <col min="6413" max="6414" width="5.796875" style="5" customWidth="1"/>
    <col min="6415" max="6415" width="3.8984375" style="5" customWidth="1"/>
    <col min="6416" max="6417" width="5.796875" style="5" customWidth="1"/>
    <col min="6418" max="6418" width="3.8984375" style="5" customWidth="1"/>
    <col min="6419" max="6420" width="5.796875" style="5" customWidth="1"/>
    <col min="6421" max="6421" width="3.8984375" style="5" customWidth="1"/>
    <col min="6422" max="6423" width="5.796875" style="5" customWidth="1"/>
    <col min="6424" max="6424" width="3.8984375" style="5" customWidth="1"/>
    <col min="6425" max="6426" width="5.796875" style="5" customWidth="1"/>
    <col min="6427" max="6427" width="3.8984375" style="5" customWidth="1"/>
    <col min="6428" max="6429" width="5.796875" style="5" customWidth="1"/>
    <col min="6430" max="6430" width="3.8984375" style="5" customWidth="1"/>
    <col min="6431" max="6432" width="5.796875" style="5" customWidth="1"/>
    <col min="6433" max="6433" width="3.8984375" style="5" customWidth="1"/>
    <col min="6434" max="6435" width="5.796875" style="5" customWidth="1"/>
    <col min="6436" max="6436" width="3.8984375" style="5" customWidth="1"/>
    <col min="6437" max="6441" width="5.796875" style="5" customWidth="1"/>
    <col min="6442" max="6442" width="3.8984375" style="5" customWidth="1"/>
    <col min="6443" max="6444" width="5.796875" style="5" customWidth="1"/>
    <col min="6445" max="6445" width="3.8984375" style="5" customWidth="1"/>
    <col min="6446" max="6447" width="5.796875" style="5" customWidth="1"/>
    <col min="6448" max="6448" width="3.8984375" style="5" customWidth="1"/>
    <col min="6449" max="6450" width="5.796875" style="5" customWidth="1"/>
    <col min="6451" max="6451" width="3.8984375" style="5" customWidth="1"/>
    <col min="6452" max="6453" width="5.796875" style="5" customWidth="1"/>
    <col min="6454" max="6454" width="3.8984375" style="5" customWidth="1"/>
    <col min="6455" max="6456" width="5.796875" style="5" customWidth="1"/>
    <col min="6457" max="6457" width="3.8984375" style="5" customWidth="1"/>
    <col min="6458" max="6459" width="5.796875" style="5" customWidth="1"/>
    <col min="6460" max="6460" width="3.8984375" style="5" customWidth="1"/>
    <col min="6461" max="6462" width="5.796875" style="5" customWidth="1"/>
    <col min="6463" max="6463" width="3.8984375" style="5" customWidth="1"/>
    <col min="6464" max="6465" width="5.796875" style="5" customWidth="1"/>
    <col min="6466" max="6466" width="3.8984375" style="5" customWidth="1"/>
    <col min="6467" max="6468" width="5.796875" style="5" customWidth="1"/>
    <col min="6469" max="6469" width="3.8984375" style="5" customWidth="1"/>
    <col min="6470" max="6471" width="5.796875" style="5" customWidth="1"/>
    <col min="6472" max="6472" width="3.8984375" style="5" customWidth="1"/>
    <col min="6473" max="6474" width="5.796875" style="5" customWidth="1"/>
    <col min="6475" max="6475" width="3.8984375" style="5" customWidth="1"/>
    <col min="6476" max="6476" width="5.796875" style="5" customWidth="1"/>
    <col min="6477" max="6512" width="8.19921875" style="5"/>
    <col min="6513" max="6513" width="3.19921875" style="5" customWidth="1"/>
    <col min="6514" max="6514" width="6.3984375" style="5" customWidth="1"/>
    <col min="6515" max="6516" width="7.69921875" style="5" customWidth="1"/>
    <col min="6517" max="6517" width="5.796875" style="5" customWidth="1"/>
    <col min="6518" max="6518" width="3.8984375" style="5" customWidth="1"/>
    <col min="6519" max="6520" width="5.796875" style="5" customWidth="1"/>
    <col min="6521" max="6521" width="3.8984375" style="5" customWidth="1"/>
    <col min="6522" max="6523" width="5.796875" style="5" customWidth="1"/>
    <col min="6524" max="6524" width="3.8984375" style="5" customWidth="1"/>
    <col min="6525" max="6526" width="5.796875" style="5" customWidth="1"/>
    <col min="6527" max="6527" width="3.8984375" style="5" customWidth="1"/>
    <col min="6528" max="6529" width="5.796875" style="5" customWidth="1"/>
    <col min="6530" max="6530" width="3.8984375" style="5" customWidth="1"/>
    <col min="6531" max="6532" width="5.796875" style="5" customWidth="1"/>
    <col min="6533" max="6533" width="3.8984375" style="5" customWidth="1"/>
    <col min="6534" max="6535" width="5.796875" style="5" customWidth="1"/>
    <col min="6536" max="6536" width="3.8984375" style="5" customWidth="1"/>
    <col min="6537" max="6538" width="5.796875" style="5" customWidth="1"/>
    <col min="6539" max="6539" width="3.8984375" style="5" customWidth="1"/>
    <col min="6540" max="6541" width="5.796875" style="5" customWidth="1"/>
    <col min="6542" max="6542" width="3.8984375" style="5" customWidth="1"/>
    <col min="6543" max="6544" width="5.796875" style="5" customWidth="1"/>
    <col min="6545" max="6545" width="3.8984375" style="5" customWidth="1"/>
    <col min="6546" max="6547" width="5.796875" style="5" customWidth="1"/>
    <col min="6548" max="6548" width="3.8984375" style="5" customWidth="1"/>
    <col min="6549" max="6550" width="5.796875" style="5" customWidth="1"/>
    <col min="6551" max="6551" width="3.8984375" style="5" customWidth="1"/>
    <col min="6552" max="6553" width="5.796875" style="5" customWidth="1"/>
    <col min="6554" max="6554" width="3.8984375" style="5" customWidth="1"/>
    <col min="6555" max="6556" width="5.796875" style="5" customWidth="1"/>
    <col min="6557" max="6557" width="3.8984375" style="5" customWidth="1"/>
    <col min="6558" max="6559" width="5.796875" style="5" customWidth="1"/>
    <col min="6560" max="6560" width="3.8984375" style="5" customWidth="1"/>
    <col min="6561" max="6562" width="5.796875" style="5" customWidth="1"/>
    <col min="6563" max="6563" width="3.8984375" style="5" customWidth="1"/>
    <col min="6564" max="6565" width="5.796875" style="5" customWidth="1"/>
    <col min="6566" max="6566" width="3.8984375" style="5" customWidth="1"/>
    <col min="6567" max="6568" width="5.796875" style="5" customWidth="1"/>
    <col min="6569" max="6569" width="3.8984375" style="5" customWidth="1"/>
    <col min="6570" max="6571" width="5.796875" style="5" customWidth="1"/>
    <col min="6572" max="6572" width="3.8984375" style="5" customWidth="1"/>
    <col min="6573" max="6574" width="5.796875" style="5" customWidth="1"/>
    <col min="6575" max="6575" width="3.8984375" style="5" customWidth="1"/>
    <col min="6576" max="6577" width="5.796875" style="5" customWidth="1"/>
    <col min="6578" max="6578" width="3.8984375" style="5" customWidth="1"/>
    <col min="6579" max="6580" width="5.796875" style="5" customWidth="1"/>
    <col min="6581" max="6581" width="3.8984375" style="5" customWidth="1"/>
    <col min="6582" max="6583" width="5.796875" style="5" customWidth="1"/>
    <col min="6584" max="6584" width="3.8984375" style="5" customWidth="1"/>
    <col min="6585" max="6586" width="5.796875" style="5" customWidth="1"/>
    <col min="6587" max="6587" width="3.8984375" style="5" customWidth="1"/>
    <col min="6588" max="6589" width="5.796875" style="5" customWidth="1"/>
    <col min="6590" max="6590" width="3.8984375" style="5" customWidth="1"/>
    <col min="6591" max="6592" width="5.796875" style="5" customWidth="1"/>
    <col min="6593" max="6593" width="3.8984375" style="5" customWidth="1"/>
    <col min="6594" max="6595" width="5.796875" style="5" customWidth="1"/>
    <col min="6596" max="6596" width="3.8984375" style="5" customWidth="1"/>
    <col min="6597" max="6598" width="5.796875" style="5" customWidth="1"/>
    <col min="6599" max="6599" width="3.8984375" style="5" customWidth="1"/>
    <col min="6600" max="6601" width="5.796875" style="5" customWidth="1"/>
    <col min="6602" max="6602" width="3.8984375" style="5" customWidth="1"/>
    <col min="6603" max="6604" width="5.796875" style="5" customWidth="1"/>
    <col min="6605" max="6605" width="3.8984375" style="5" customWidth="1"/>
    <col min="6606" max="6607" width="5.796875" style="5" customWidth="1"/>
    <col min="6608" max="6608" width="3.8984375" style="5" customWidth="1"/>
    <col min="6609" max="6610" width="5.796875" style="5" customWidth="1"/>
    <col min="6611" max="6611" width="3.8984375" style="5" customWidth="1"/>
    <col min="6612" max="6613" width="5.796875" style="5" customWidth="1"/>
    <col min="6614" max="6614" width="3.8984375" style="5" customWidth="1"/>
    <col min="6615" max="6616" width="5.796875" style="5" customWidth="1"/>
    <col min="6617" max="6617" width="3.8984375" style="5" customWidth="1"/>
    <col min="6618" max="6619" width="5.796875" style="5" customWidth="1"/>
    <col min="6620" max="6620" width="3.8984375" style="5" customWidth="1"/>
    <col min="6621" max="6622" width="5.796875" style="5" customWidth="1"/>
    <col min="6623" max="6623" width="3.8984375" style="5" customWidth="1"/>
    <col min="6624" max="6625" width="5.796875" style="5" customWidth="1"/>
    <col min="6626" max="6626" width="3.8984375" style="5" customWidth="1"/>
    <col min="6627" max="6628" width="5.796875" style="5" customWidth="1"/>
    <col min="6629" max="6629" width="3.8984375" style="5" customWidth="1"/>
    <col min="6630" max="6631" width="5.796875" style="5" customWidth="1"/>
    <col min="6632" max="6632" width="3.8984375" style="5" customWidth="1"/>
    <col min="6633" max="6634" width="5.796875" style="5" customWidth="1"/>
    <col min="6635" max="6635" width="3.8984375" style="5" customWidth="1"/>
    <col min="6636" max="6637" width="5.796875" style="5" customWidth="1"/>
    <col min="6638" max="6638" width="3.8984375" style="5" customWidth="1"/>
    <col min="6639" max="6640" width="5.796875" style="5" customWidth="1"/>
    <col min="6641" max="6641" width="3.8984375" style="5" customWidth="1"/>
    <col min="6642" max="6643" width="5.796875" style="5" customWidth="1"/>
    <col min="6644" max="6644" width="3.8984375" style="5" customWidth="1"/>
    <col min="6645" max="6646" width="5.796875" style="5" customWidth="1"/>
    <col min="6647" max="6647" width="3.8984375" style="5" customWidth="1"/>
    <col min="6648" max="6649" width="5.796875" style="5" customWidth="1"/>
    <col min="6650" max="6650" width="3.8984375" style="5" customWidth="1"/>
    <col min="6651" max="6652" width="5.796875" style="5" customWidth="1"/>
    <col min="6653" max="6653" width="3.8984375" style="5" customWidth="1"/>
    <col min="6654" max="6655" width="5.796875" style="5" customWidth="1"/>
    <col min="6656" max="6656" width="3.8984375" style="5" customWidth="1"/>
    <col min="6657" max="6661" width="5.796875" style="5" customWidth="1"/>
    <col min="6662" max="6662" width="3.8984375" style="5" customWidth="1"/>
    <col min="6663" max="6664" width="5.796875" style="5" customWidth="1"/>
    <col min="6665" max="6665" width="3.8984375" style="5" customWidth="1"/>
    <col min="6666" max="6667" width="5.796875" style="5" customWidth="1"/>
    <col min="6668" max="6668" width="3.8984375" style="5" customWidth="1"/>
    <col min="6669" max="6670" width="5.796875" style="5" customWidth="1"/>
    <col min="6671" max="6671" width="3.8984375" style="5" customWidth="1"/>
    <col min="6672" max="6673" width="5.796875" style="5" customWidth="1"/>
    <col min="6674" max="6674" width="3.8984375" style="5" customWidth="1"/>
    <col min="6675" max="6676" width="5.796875" style="5" customWidth="1"/>
    <col min="6677" max="6677" width="3.8984375" style="5" customWidth="1"/>
    <col min="6678" max="6679" width="5.796875" style="5" customWidth="1"/>
    <col min="6680" max="6680" width="3.8984375" style="5" customWidth="1"/>
    <col min="6681" max="6682" width="5.796875" style="5" customWidth="1"/>
    <col min="6683" max="6683" width="3.8984375" style="5" customWidth="1"/>
    <col min="6684" max="6685" width="5.796875" style="5" customWidth="1"/>
    <col min="6686" max="6686" width="3.8984375" style="5" customWidth="1"/>
    <col min="6687" max="6688" width="5.796875" style="5" customWidth="1"/>
    <col min="6689" max="6689" width="3.8984375" style="5" customWidth="1"/>
    <col min="6690" max="6691" width="5.796875" style="5" customWidth="1"/>
    <col min="6692" max="6692" width="3.8984375" style="5" customWidth="1"/>
    <col min="6693" max="6697" width="5.796875" style="5" customWidth="1"/>
    <col min="6698" max="6698" width="3.8984375" style="5" customWidth="1"/>
    <col min="6699" max="6700" width="5.796875" style="5" customWidth="1"/>
    <col min="6701" max="6701" width="3.8984375" style="5" customWidth="1"/>
    <col min="6702" max="6703" width="5.796875" style="5" customWidth="1"/>
    <col min="6704" max="6704" width="3.8984375" style="5" customWidth="1"/>
    <col min="6705" max="6706" width="5.796875" style="5" customWidth="1"/>
    <col min="6707" max="6707" width="3.8984375" style="5" customWidth="1"/>
    <col min="6708" max="6709" width="5.796875" style="5" customWidth="1"/>
    <col min="6710" max="6710" width="3.8984375" style="5" customWidth="1"/>
    <col min="6711" max="6712" width="5.796875" style="5" customWidth="1"/>
    <col min="6713" max="6713" width="3.8984375" style="5" customWidth="1"/>
    <col min="6714" max="6715" width="5.796875" style="5" customWidth="1"/>
    <col min="6716" max="6716" width="3.8984375" style="5" customWidth="1"/>
    <col min="6717" max="6718" width="5.796875" style="5" customWidth="1"/>
    <col min="6719" max="6719" width="3.8984375" style="5" customWidth="1"/>
    <col min="6720" max="6721" width="5.796875" style="5" customWidth="1"/>
    <col min="6722" max="6722" width="3.8984375" style="5" customWidth="1"/>
    <col min="6723" max="6724" width="5.796875" style="5" customWidth="1"/>
    <col min="6725" max="6725" width="3.8984375" style="5" customWidth="1"/>
    <col min="6726" max="6727" width="5.796875" style="5" customWidth="1"/>
    <col min="6728" max="6728" width="3.8984375" style="5" customWidth="1"/>
    <col min="6729" max="6730" width="5.796875" style="5" customWidth="1"/>
    <col min="6731" max="6731" width="3.8984375" style="5" customWidth="1"/>
    <col min="6732" max="6732" width="5.796875" style="5" customWidth="1"/>
    <col min="6733" max="6768" width="8.19921875" style="5"/>
    <col min="6769" max="6769" width="3.19921875" style="5" customWidth="1"/>
    <col min="6770" max="6770" width="6.3984375" style="5" customWidth="1"/>
    <col min="6771" max="6772" width="7.69921875" style="5" customWidth="1"/>
    <col min="6773" max="6773" width="5.796875" style="5" customWidth="1"/>
    <col min="6774" max="6774" width="3.8984375" style="5" customWidth="1"/>
    <col min="6775" max="6776" width="5.796875" style="5" customWidth="1"/>
    <col min="6777" max="6777" width="3.8984375" style="5" customWidth="1"/>
    <col min="6778" max="6779" width="5.796875" style="5" customWidth="1"/>
    <col min="6780" max="6780" width="3.8984375" style="5" customWidth="1"/>
    <col min="6781" max="6782" width="5.796875" style="5" customWidth="1"/>
    <col min="6783" max="6783" width="3.8984375" style="5" customWidth="1"/>
    <col min="6784" max="6785" width="5.796875" style="5" customWidth="1"/>
    <col min="6786" max="6786" width="3.8984375" style="5" customWidth="1"/>
    <col min="6787" max="6788" width="5.796875" style="5" customWidth="1"/>
    <col min="6789" max="6789" width="3.8984375" style="5" customWidth="1"/>
    <col min="6790" max="6791" width="5.796875" style="5" customWidth="1"/>
    <col min="6792" max="6792" width="3.8984375" style="5" customWidth="1"/>
    <col min="6793" max="6794" width="5.796875" style="5" customWidth="1"/>
    <col min="6795" max="6795" width="3.8984375" style="5" customWidth="1"/>
    <col min="6796" max="6797" width="5.796875" style="5" customWidth="1"/>
    <col min="6798" max="6798" width="3.8984375" style="5" customWidth="1"/>
    <col min="6799" max="6800" width="5.796875" style="5" customWidth="1"/>
    <col min="6801" max="6801" width="3.8984375" style="5" customWidth="1"/>
    <col min="6802" max="6803" width="5.796875" style="5" customWidth="1"/>
    <col min="6804" max="6804" width="3.8984375" style="5" customWidth="1"/>
    <col min="6805" max="6806" width="5.796875" style="5" customWidth="1"/>
    <col min="6807" max="6807" width="3.8984375" style="5" customWidth="1"/>
    <col min="6808" max="6809" width="5.796875" style="5" customWidth="1"/>
    <col min="6810" max="6810" width="3.8984375" style="5" customWidth="1"/>
    <col min="6811" max="6812" width="5.796875" style="5" customWidth="1"/>
    <col min="6813" max="6813" width="3.8984375" style="5" customWidth="1"/>
    <col min="6814" max="6815" width="5.796875" style="5" customWidth="1"/>
    <col min="6816" max="6816" width="3.8984375" style="5" customWidth="1"/>
    <col min="6817" max="6818" width="5.796875" style="5" customWidth="1"/>
    <col min="6819" max="6819" width="3.8984375" style="5" customWidth="1"/>
    <col min="6820" max="6821" width="5.796875" style="5" customWidth="1"/>
    <col min="6822" max="6822" width="3.8984375" style="5" customWidth="1"/>
    <col min="6823" max="6824" width="5.796875" style="5" customWidth="1"/>
    <col min="6825" max="6825" width="3.8984375" style="5" customWidth="1"/>
    <col min="6826" max="6827" width="5.796875" style="5" customWidth="1"/>
    <col min="6828" max="6828" width="3.8984375" style="5" customWidth="1"/>
    <col min="6829" max="6830" width="5.796875" style="5" customWidth="1"/>
    <col min="6831" max="6831" width="3.8984375" style="5" customWidth="1"/>
    <col min="6832" max="6833" width="5.796875" style="5" customWidth="1"/>
    <col min="6834" max="6834" width="3.8984375" style="5" customWidth="1"/>
    <col min="6835" max="6836" width="5.796875" style="5" customWidth="1"/>
    <col min="6837" max="6837" width="3.8984375" style="5" customWidth="1"/>
    <col min="6838" max="6839" width="5.796875" style="5" customWidth="1"/>
    <col min="6840" max="6840" width="3.8984375" style="5" customWidth="1"/>
    <col min="6841" max="6842" width="5.796875" style="5" customWidth="1"/>
    <col min="6843" max="6843" width="3.8984375" style="5" customWidth="1"/>
    <col min="6844" max="6845" width="5.796875" style="5" customWidth="1"/>
    <col min="6846" max="6846" width="3.8984375" style="5" customWidth="1"/>
    <col min="6847" max="6848" width="5.796875" style="5" customWidth="1"/>
    <col min="6849" max="6849" width="3.8984375" style="5" customWidth="1"/>
    <col min="6850" max="6851" width="5.796875" style="5" customWidth="1"/>
    <col min="6852" max="6852" width="3.8984375" style="5" customWidth="1"/>
    <col min="6853" max="6854" width="5.796875" style="5" customWidth="1"/>
    <col min="6855" max="6855" width="3.8984375" style="5" customWidth="1"/>
    <col min="6856" max="6857" width="5.796875" style="5" customWidth="1"/>
    <col min="6858" max="6858" width="3.8984375" style="5" customWidth="1"/>
    <col min="6859" max="6860" width="5.796875" style="5" customWidth="1"/>
    <col min="6861" max="6861" width="3.8984375" style="5" customWidth="1"/>
    <col min="6862" max="6863" width="5.796875" style="5" customWidth="1"/>
    <col min="6864" max="6864" width="3.8984375" style="5" customWidth="1"/>
    <col min="6865" max="6866" width="5.796875" style="5" customWidth="1"/>
    <col min="6867" max="6867" width="3.8984375" style="5" customWidth="1"/>
    <col min="6868" max="6869" width="5.796875" style="5" customWidth="1"/>
    <col min="6870" max="6870" width="3.8984375" style="5" customWidth="1"/>
    <col min="6871" max="6872" width="5.796875" style="5" customWidth="1"/>
    <col min="6873" max="6873" width="3.8984375" style="5" customWidth="1"/>
    <col min="6874" max="6875" width="5.796875" style="5" customWidth="1"/>
    <col min="6876" max="6876" width="3.8984375" style="5" customWidth="1"/>
    <col min="6877" max="6878" width="5.796875" style="5" customWidth="1"/>
    <col min="6879" max="6879" width="3.8984375" style="5" customWidth="1"/>
    <col min="6880" max="6881" width="5.796875" style="5" customWidth="1"/>
    <col min="6882" max="6882" width="3.8984375" style="5" customWidth="1"/>
    <col min="6883" max="6884" width="5.796875" style="5" customWidth="1"/>
    <col min="6885" max="6885" width="3.8984375" style="5" customWidth="1"/>
    <col min="6886" max="6887" width="5.796875" style="5" customWidth="1"/>
    <col min="6888" max="6888" width="3.8984375" style="5" customWidth="1"/>
    <col min="6889" max="6890" width="5.796875" style="5" customWidth="1"/>
    <col min="6891" max="6891" width="3.8984375" style="5" customWidth="1"/>
    <col min="6892" max="6893" width="5.796875" style="5" customWidth="1"/>
    <col min="6894" max="6894" width="3.8984375" style="5" customWidth="1"/>
    <col min="6895" max="6896" width="5.796875" style="5" customWidth="1"/>
    <col min="6897" max="6897" width="3.8984375" style="5" customWidth="1"/>
    <col min="6898" max="6899" width="5.796875" style="5" customWidth="1"/>
    <col min="6900" max="6900" width="3.8984375" style="5" customWidth="1"/>
    <col min="6901" max="6902" width="5.796875" style="5" customWidth="1"/>
    <col min="6903" max="6903" width="3.8984375" style="5" customWidth="1"/>
    <col min="6904" max="6905" width="5.796875" style="5" customWidth="1"/>
    <col min="6906" max="6906" width="3.8984375" style="5" customWidth="1"/>
    <col min="6907" max="6908" width="5.796875" style="5" customWidth="1"/>
    <col min="6909" max="6909" width="3.8984375" style="5" customWidth="1"/>
    <col min="6910" max="6911" width="5.796875" style="5" customWidth="1"/>
    <col min="6912" max="6912" width="3.8984375" style="5" customWidth="1"/>
    <col min="6913" max="6917" width="5.796875" style="5" customWidth="1"/>
    <col min="6918" max="6918" width="3.8984375" style="5" customWidth="1"/>
    <col min="6919" max="6920" width="5.796875" style="5" customWidth="1"/>
    <col min="6921" max="6921" width="3.8984375" style="5" customWidth="1"/>
    <col min="6922" max="6923" width="5.796875" style="5" customWidth="1"/>
    <col min="6924" max="6924" width="3.8984375" style="5" customWidth="1"/>
    <col min="6925" max="6926" width="5.796875" style="5" customWidth="1"/>
    <col min="6927" max="6927" width="3.8984375" style="5" customWidth="1"/>
    <col min="6928" max="6929" width="5.796875" style="5" customWidth="1"/>
    <col min="6930" max="6930" width="3.8984375" style="5" customWidth="1"/>
    <col min="6931" max="6932" width="5.796875" style="5" customWidth="1"/>
    <col min="6933" max="6933" width="3.8984375" style="5" customWidth="1"/>
    <col min="6934" max="6935" width="5.796875" style="5" customWidth="1"/>
    <col min="6936" max="6936" width="3.8984375" style="5" customWidth="1"/>
    <col min="6937" max="6938" width="5.796875" style="5" customWidth="1"/>
    <col min="6939" max="6939" width="3.8984375" style="5" customWidth="1"/>
    <col min="6940" max="6941" width="5.796875" style="5" customWidth="1"/>
    <col min="6942" max="6942" width="3.8984375" style="5" customWidth="1"/>
    <col min="6943" max="6944" width="5.796875" style="5" customWidth="1"/>
    <col min="6945" max="6945" width="3.8984375" style="5" customWidth="1"/>
    <col min="6946" max="6947" width="5.796875" style="5" customWidth="1"/>
    <col min="6948" max="6948" width="3.8984375" style="5" customWidth="1"/>
    <col min="6949" max="6953" width="5.796875" style="5" customWidth="1"/>
    <col min="6954" max="6954" width="3.8984375" style="5" customWidth="1"/>
    <col min="6955" max="6956" width="5.796875" style="5" customWidth="1"/>
    <col min="6957" max="6957" width="3.8984375" style="5" customWidth="1"/>
    <col min="6958" max="6959" width="5.796875" style="5" customWidth="1"/>
    <col min="6960" max="6960" width="3.8984375" style="5" customWidth="1"/>
    <col min="6961" max="6962" width="5.796875" style="5" customWidth="1"/>
    <col min="6963" max="6963" width="3.8984375" style="5" customWidth="1"/>
    <col min="6964" max="6965" width="5.796875" style="5" customWidth="1"/>
    <col min="6966" max="6966" width="3.8984375" style="5" customWidth="1"/>
    <col min="6967" max="6968" width="5.796875" style="5" customWidth="1"/>
    <col min="6969" max="6969" width="3.8984375" style="5" customWidth="1"/>
    <col min="6970" max="6971" width="5.796875" style="5" customWidth="1"/>
    <col min="6972" max="6972" width="3.8984375" style="5" customWidth="1"/>
    <col min="6973" max="6974" width="5.796875" style="5" customWidth="1"/>
    <col min="6975" max="6975" width="3.8984375" style="5" customWidth="1"/>
    <col min="6976" max="6977" width="5.796875" style="5" customWidth="1"/>
    <col min="6978" max="6978" width="3.8984375" style="5" customWidth="1"/>
    <col min="6979" max="6980" width="5.796875" style="5" customWidth="1"/>
    <col min="6981" max="6981" width="3.8984375" style="5" customWidth="1"/>
    <col min="6982" max="6983" width="5.796875" style="5" customWidth="1"/>
    <col min="6984" max="6984" width="3.8984375" style="5" customWidth="1"/>
    <col min="6985" max="6986" width="5.796875" style="5" customWidth="1"/>
    <col min="6987" max="6987" width="3.8984375" style="5" customWidth="1"/>
    <col min="6988" max="6988" width="5.796875" style="5" customWidth="1"/>
    <col min="6989" max="7024" width="8.19921875" style="5"/>
    <col min="7025" max="7025" width="3.19921875" style="5" customWidth="1"/>
    <col min="7026" max="7026" width="6.3984375" style="5" customWidth="1"/>
    <col min="7027" max="7028" width="7.69921875" style="5" customWidth="1"/>
    <col min="7029" max="7029" width="5.796875" style="5" customWidth="1"/>
    <col min="7030" max="7030" width="3.8984375" style="5" customWidth="1"/>
    <col min="7031" max="7032" width="5.796875" style="5" customWidth="1"/>
    <col min="7033" max="7033" width="3.8984375" style="5" customWidth="1"/>
    <col min="7034" max="7035" width="5.796875" style="5" customWidth="1"/>
    <col min="7036" max="7036" width="3.8984375" style="5" customWidth="1"/>
    <col min="7037" max="7038" width="5.796875" style="5" customWidth="1"/>
    <col min="7039" max="7039" width="3.8984375" style="5" customWidth="1"/>
    <col min="7040" max="7041" width="5.796875" style="5" customWidth="1"/>
    <col min="7042" max="7042" width="3.8984375" style="5" customWidth="1"/>
    <col min="7043" max="7044" width="5.796875" style="5" customWidth="1"/>
    <col min="7045" max="7045" width="3.8984375" style="5" customWidth="1"/>
    <col min="7046" max="7047" width="5.796875" style="5" customWidth="1"/>
    <col min="7048" max="7048" width="3.8984375" style="5" customWidth="1"/>
    <col min="7049" max="7050" width="5.796875" style="5" customWidth="1"/>
    <col min="7051" max="7051" width="3.8984375" style="5" customWidth="1"/>
    <col min="7052" max="7053" width="5.796875" style="5" customWidth="1"/>
    <col min="7054" max="7054" width="3.8984375" style="5" customWidth="1"/>
    <col min="7055" max="7056" width="5.796875" style="5" customWidth="1"/>
    <col min="7057" max="7057" width="3.8984375" style="5" customWidth="1"/>
    <col min="7058" max="7059" width="5.796875" style="5" customWidth="1"/>
    <col min="7060" max="7060" width="3.8984375" style="5" customWidth="1"/>
    <col min="7061" max="7062" width="5.796875" style="5" customWidth="1"/>
    <col min="7063" max="7063" width="3.8984375" style="5" customWidth="1"/>
    <col min="7064" max="7065" width="5.796875" style="5" customWidth="1"/>
    <col min="7066" max="7066" width="3.8984375" style="5" customWidth="1"/>
    <col min="7067" max="7068" width="5.796875" style="5" customWidth="1"/>
    <col min="7069" max="7069" width="3.8984375" style="5" customWidth="1"/>
    <col min="7070" max="7071" width="5.796875" style="5" customWidth="1"/>
    <col min="7072" max="7072" width="3.8984375" style="5" customWidth="1"/>
    <col min="7073" max="7074" width="5.796875" style="5" customWidth="1"/>
    <col min="7075" max="7075" width="3.8984375" style="5" customWidth="1"/>
    <col min="7076" max="7077" width="5.796875" style="5" customWidth="1"/>
    <col min="7078" max="7078" width="3.8984375" style="5" customWidth="1"/>
    <col min="7079" max="7080" width="5.796875" style="5" customWidth="1"/>
    <col min="7081" max="7081" width="3.8984375" style="5" customWidth="1"/>
    <col min="7082" max="7083" width="5.796875" style="5" customWidth="1"/>
    <col min="7084" max="7084" width="3.8984375" style="5" customWidth="1"/>
    <col min="7085" max="7086" width="5.796875" style="5" customWidth="1"/>
    <col min="7087" max="7087" width="3.8984375" style="5" customWidth="1"/>
    <col min="7088" max="7089" width="5.796875" style="5" customWidth="1"/>
    <col min="7090" max="7090" width="3.8984375" style="5" customWidth="1"/>
    <col min="7091" max="7092" width="5.796875" style="5" customWidth="1"/>
    <col min="7093" max="7093" width="3.8984375" style="5" customWidth="1"/>
    <col min="7094" max="7095" width="5.796875" style="5" customWidth="1"/>
    <col min="7096" max="7096" width="3.8984375" style="5" customWidth="1"/>
    <col min="7097" max="7098" width="5.796875" style="5" customWidth="1"/>
    <col min="7099" max="7099" width="3.8984375" style="5" customWidth="1"/>
    <col min="7100" max="7101" width="5.796875" style="5" customWidth="1"/>
    <col min="7102" max="7102" width="3.8984375" style="5" customWidth="1"/>
    <col min="7103" max="7104" width="5.796875" style="5" customWidth="1"/>
    <col min="7105" max="7105" width="3.8984375" style="5" customWidth="1"/>
    <col min="7106" max="7107" width="5.796875" style="5" customWidth="1"/>
    <col min="7108" max="7108" width="3.8984375" style="5" customWidth="1"/>
    <col min="7109" max="7110" width="5.796875" style="5" customWidth="1"/>
    <col min="7111" max="7111" width="3.8984375" style="5" customWidth="1"/>
    <col min="7112" max="7113" width="5.796875" style="5" customWidth="1"/>
    <col min="7114" max="7114" width="3.8984375" style="5" customWidth="1"/>
    <col min="7115" max="7116" width="5.796875" style="5" customWidth="1"/>
    <col min="7117" max="7117" width="3.8984375" style="5" customWidth="1"/>
    <col min="7118" max="7119" width="5.796875" style="5" customWidth="1"/>
    <col min="7120" max="7120" width="3.8984375" style="5" customWidth="1"/>
    <col min="7121" max="7122" width="5.796875" style="5" customWidth="1"/>
    <col min="7123" max="7123" width="3.8984375" style="5" customWidth="1"/>
    <col min="7124" max="7125" width="5.796875" style="5" customWidth="1"/>
    <col min="7126" max="7126" width="3.8984375" style="5" customWidth="1"/>
    <col min="7127" max="7128" width="5.796875" style="5" customWidth="1"/>
    <col min="7129" max="7129" width="3.8984375" style="5" customWidth="1"/>
    <col min="7130" max="7131" width="5.796875" style="5" customWidth="1"/>
    <col min="7132" max="7132" width="3.8984375" style="5" customWidth="1"/>
    <col min="7133" max="7134" width="5.796875" style="5" customWidth="1"/>
    <col min="7135" max="7135" width="3.8984375" style="5" customWidth="1"/>
    <col min="7136" max="7137" width="5.796875" style="5" customWidth="1"/>
    <col min="7138" max="7138" width="3.8984375" style="5" customWidth="1"/>
    <col min="7139" max="7140" width="5.796875" style="5" customWidth="1"/>
    <col min="7141" max="7141" width="3.8984375" style="5" customWidth="1"/>
    <col min="7142" max="7143" width="5.796875" style="5" customWidth="1"/>
    <col min="7144" max="7144" width="3.8984375" style="5" customWidth="1"/>
    <col min="7145" max="7146" width="5.796875" style="5" customWidth="1"/>
    <col min="7147" max="7147" width="3.8984375" style="5" customWidth="1"/>
    <col min="7148" max="7149" width="5.796875" style="5" customWidth="1"/>
    <col min="7150" max="7150" width="3.8984375" style="5" customWidth="1"/>
    <col min="7151" max="7152" width="5.796875" style="5" customWidth="1"/>
    <col min="7153" max="7153" width="3.8984375" style="5" customWidth="1"/>
    <col min="7154" max="7155" width="5.796875" style="5" customWidth="1"/>
    <col min="7156" max="7156" width="3.8984375" style="5" customWidth="1"/>
    <col min="7157" max="7158" width="5.796875" style="5" customWidth="1"/>
    <col min="7159" max="7159" width="3.8984375" style="5" customWidth="1"/>
    <col min="7160" max="7161" width="5.796875" style="5" customWidth="1"/>
    <col min="7162" max="7162" width="3.8984375" style="5" customWidth="1"/>
    <col min="7163" max="7164" width="5.796875" style="5" customWidth="1"/>
    <col min="7165" max="7165" width="3.8984375" style="5" customWidth="1"/>
    <col min="7166" max="7167" width="5.796875" style="5" customWidth="1"/>
    <col min="7168" max="7168" width="3.8984375" style="5" customWidth="1"/>
    <col min="7169" max="7173" width="5.796875" style="5" customWidth="1"/>
    <col min="7174" max="7174" width="3.8984375" style="5" customWidth="1"/>
    <col min="7175" max="7176" width="5.796875" style="5" customWidth="1"/>
    <col min="7177" max="7177" width="3.8984375" style="5" customWidth="1"/>
    <col min="7178" max="7179" width="5.796875" style="5" customWidth="1"/>
    <col min="7180" max="7180" width="3.8984375" style="5" customWidth="1"/>
    <col min="7181" max="7182" width="5.796875" style="5" customWidth="1"/>
    <col min="7183" max="7183" width="3.8984375" style="5" customWidth="1"/>
    <col min="7184" max="7185" width="5.796875" style="5" customWidth="1"/>
    <col min="7186" max="7186" width="3.8984375" style="5" customWidth="1"/>
    <col min="7187" max="7188" width="5.796875" style="5" customWidth="1"/>
    <col min="7189" max="7189" width="3.8984375" style="5" customWidth="1"/>
    <col min="7190" max="7191" width="5.796875" style="5" customWidth="1"/>
    <col min="7192" max="7192" width="3.8984375" style="5" customWidth="1"/>
    <col min="7193" max="7194" width="5.796875" style="5" customWidth="1"/>
    <col min="7195" max="7195" width="3.8984375" style="5" customWidth="1"/>
    <col min="7196" max="7197" width="5.796875" style="5" customWidth="1"/>
    <col min="7198" max="7198" width="3.8984375" style="5" customWidth="1"/>
    <col min="7199" max="7200" width="5.796875" style="5" customWidth="1"/>
    <col min="7201" max="7201" width="3.8984375" style="5" customWidth="1"/>
    <col min="7202" max="7203" width="5.796875" style="5" customWidth="1"/>
    <col min="7204" max="7204" width="3.8984375" style="5" customWidth="1"/>
    <col min="7205" max="7209" width="5.796875" style="5" customWidth="1"/>
    <col min="7210" max="7210" width="3.8984375" style="5" customWidth="1"/>
    <col min="7211" max="7212" width="5.796875" style="5" customWidth="1"/>
    <col min="7213" max="7213" width="3.8984375" style="5" customWidth="1"/>
    <col min="7214" max="7215" width="5.796875" style="5" customWidth="1"/>
    <col min="7216" max="7216" width="3.8984375" style="5" customWidth="1"/>
    <col min="7217" max="7218" width="5.796875" style="5" customWidth="1"/>
    <col min="7219" max="7219" width="3.8984375" style="5" customWidth="1"/>
    <col min="7220" max="7221" width="5.796875" style="5" customWidth="1"/>
    <col min="7222" max="7222" width="3.8984375" style="5" customWidth="1"/>
    <col min="7223" max="7224" width="5.796875" style="5" customWidth="1"/>
    <col min="7225" max="7225" width="3.8984375" style="5" customWidth="1"/>
    <col min="7226" max="7227" width="5.796875" style="5" customWidth="1"/>
    <col min="7228" max="7228" width="3.8984375" style="5" customWidth="1"/>
    <col min="7229" max="7230" width="5.796875" style="5" customWidth="1"/>
    <col min="7231" max="7231" width="3.8984375" style="5" customWidth="1"/>
    <col min="7232" max="7233" width="5.796875" style="5" customWidth="1"/>
    <col min="7234" max="7234" width="3.8984375" style="5" customWidth="1"/>
    <col min="7235" max="7236" width="5.796875" style="5" customWidth="1"/>
    <col min="7237" max="7237" width="3.8984375" style="5" customWidth="1"/>
    <col min="7238" max="7239" width="5.796875" style="5" customWidth="1"/>
    <col min="7240" max="7240" width="3.8984375" style="5" customWidth="1"/>
    <col min="7241" max="7242" width="5.796875" style="5" customWidth="1"/>
    <col min="7243" max="7243" width="3.8984375" style="5" customWidth="1"/>
    <col min="7244" max="7244" width="5.796875" style="5" customWidth="1"/>
    <col min="7245" max="7280" width="8.19921875" style="5"/>
    <col min="7281" max="7281" width="3.19921875" style="5" customWidth="1"/>
    <col min="7282" max="7282" width="6.3984375" style="5" customWidth="1"/>
    <col min="7283" max="7284" width="7.69921875" style="5" customWidth="1"/>
    <col min="7285" max="7285" width="5.796875" style="5" customWidth="1"/>
    <col min="7286" max="7286" width="3.8984375" style="5" customWidth="1"/>
    <col min="7287" max="7288" width="5.796875" style="5" customWidth="1"/>
    <col min="7289" max="7289" width="3.8984375" style="5" customWidth="1"/>
    <col min="7290" max="7291" width="5.796875" style="5" customWidth="1"/>
    <col min="7292" max="7292" width="3.8984375" style="5" customWidth="1"/>
    <col min="7293" max="7294" width="5.796875" style="5" customWidth="1"/>
    <col min="7295" max="7295" width="3.8984375" style="5" customWidth="1"/>
    <col min="7296" max="7297" width="5.796875" style="5" customWidth="1"/>
    <col min="7298" max="7298" width="3.8984375" style="5" customWidth="1"/>
    <col min="7299" max="7300" width="5.796875" style="5" customWidth="1"/>
    <col min="7301" max="7301" width="3.8984375" style="5" customWidth="1"/>
    <col min="7302" max="7303" width="5.796875" style="5" customWidth="1"/>
    <col min="7304" max="7304" width="3.8984375" style="5" customWidth="1"/>
    <col min="7305" max="7306" width="5.796875" style="5" customWidth="1"/>
    <col min="7307" max="7307" width="3.8984375" style="5" customWidth="1"/>
    <col min="7308" max="7309" width="5.796875" style="5" customWidth="1"/>
    <col min="7310" max="7310" width="3.8984375" style="5" customWidth="1"/>
    <col min="7311" max="7312" width="5.796875" style="5" customWidth="1"/>
    <col min="7313" max="7313" width="3.8984375" style="5" customWidth="1"/>
    <col min="7314" max="7315" width="5.796875" style="5" customWidth="1"/>
    <col min="7316" max="7316" width="3.8984375" style="5" customWidth="1"/>
    <col min="7317" max="7318" width="5.796875" style="5" customWidth="1"/>
    <col min="7319" max="7319" width="3.8984375" style="5" customWidth="1"/>
    <col min="7320" max="7321" width="5.796875" style="5" customWidth="1"/>
    <col min="7322" max="7322" width="3.8984375" style="5" customWidth="1"/>
    <col min="7323" max="7324" width="5.796875" style="5" customWidth="1"/>
    <col min="7325" max="7325" width="3.8984375" style="5" customWidth="1"/>
    <col min="7326" max="7327" width="5.796875" style="5" customWidth="1"/>
    <col min="7328" max="7328" width="3.8984375" style="5" customWidth="1"/>
    <col min="7329" max="7330" width="5.796875" style="5" customWidth="1"/>
    <col min="7331" max="7331" width="3.8984375" style="5" customWidth="1"/>
    <col min="7332" max="7333" width="5.796875" style="5" customWidth="1"/>
    <col min="7334" max="7334" width="3.8984375" style="5" customWidth="1"/>
    <col min="7335" max="7336" width="5.796875" style="5" customWidth="1"/>
    <col min="7337" max="7337" width="3.8984375" style="5" customWidth="1"/>
    <col min="7338" max="7339" width="5.796875" style="5" customWidth="1"/>
    <col min="7340" max="7340" width="3.8984375" style="5" customWidth="1"/>
    <col min="7341" max="7342" width="5.796875" style="5" customWidth="1"/>
    <col min="7343" max="7343" width="3.8984375" style="5" customWidth="1"/>
    <col min="7344" max="7345" width="5.796875" style="5" customWidth="1"/>
    <col min="7346" max="7346" width="3.8984375" style="5" customWidth="1"/>
    <col min="7347" max="7348" width="5.796875" style="5" customWidth="1"/>
    <col min="7349" max="7349" width="3.8984375" style="5" customWidth="1"/>
    <col min="7350" max="7351" width="5.796875" style="5" customWidth="1"/>
    <col min="7352" max="7352" width="3.8984375" style="5" customWidth="1"/>
    <col min="7353" max="7354" width="5.796875" style="5" customWidth="1"/>
    <col min="7355" max="7355" width="3.8984375" style="5" customWidth="1"/>
    <col min="7356" max="7357" width="5.796875" style="5" customWidth="1"/>
    <col min="7358" max="7358" width="3.8984375" style="5" customWidth="1"/>
    <col min="7359" max="7360" width="5.796875" style="5" customWidth="1"/>
    <col min="7361" max="7361" width="3.8984375" style="5" customWidth="1"/>
    <col min="7362" max="7363" width="5.796875" style="5" customWidth="1"/>
    <col min="7364" max="7364" width="3.8984375" style="5" customWidth="1"/>
    <col min="7365" max="7366" width="5.796875" style="5" customWidth="1"/>
    <col min="7367" max="7367" width="3.8984375" style="5" customWidth="1"/>
    <col min="7368" max="7369" width="5.796875" style="5" customWidth="1"/>
    <col min="7370" max="7370" width="3.8984375" style="5" customWidth="1"/>
    <col min="7371" max="7372" width="5.796875" style="5" customWidth="1"/>
    <col min="7373" max="7373" width="3.8984375" style="5" customWidth="1"/>
    <col min="7374" max="7375" width="5.796875" style="5" customWidth="1"/>
    <col min="7376" max="7376" width="3.8984375" style="5" customWidth="1"/>
    <col min="7377" max="7378" width="5.796875" style="5" customWidth="1"/>
    <col min="7379" max="7379" width="3.8984375" style="5" customWidth="1"/>
    <col min="7380" max="7381" width="5.796875" style="5" customWidth="1"/>
    <col min="7382" max="7382" width="3.8984375" style="5" customWidth="1"/>
    <col min="7383" max="7384" width="5.796875" style="5" customWidth="1"/>
    <col min="7385" max="7385" width="3.8984375" style="5" customWidth="1"/>
    <col min="7386" max="7387" width="5.796875" style="5" customWidth="1"/>
    <col min="7388" max="7388" width="3.8984375" style="5" customWidth="1"/>
    <col min="7389" max="7390" width="5.796875" style="5" customWidth="1"/>
    <col min="7391" max="7391" width="3.8984375" style="5" customWidth="1"/>
    <col min="7392" max="7393" width="5.796875" style="5" customWidth="1"/>
    <col min="7394" max="7394" width="3.8984375" style="5" customWidth="1"/>
    <col min="7395" max="7396" width="5.796875" style="5" customWidth="1"/>
    <col min="7397" max="7397" width="3.8984375" style="5" customWidth="1"/>
    <col min="7398" max="7399" width="5.796875" style="5" customWidth="1"/>
    <col min="7400" max="7400" width="3.8984375" style="5" customWidth="1"/>
    <col min="7401" max="7402" width="5.796875" style="5" customWidth="1"/>
    <col min="7403" max="7403" width="3.8984375" style="5" customWidth="1"/>
    <col min="7404" max="7405" width="5.796875" style="5" customWidth="1"/>
    <col min="7406" max="7406" width="3.8984375" style="5" customWidth="1"/>
    <col min="7407" max="7408" width="5.796875" style="5" customWidth="1"/>
    <col min="7409" max="7409" width="3.8984375" style="5" customWidth="1"/>
    <col min="7410" max="7411" width="5.796875" style="5" customWidth="1"/>
    <col min="7412" max="7412" width="3.8984375" style="5" customWidth="1"/>
    <col min="7413" max="7414" width="5.796875" style="5" customWidth="1"/>
    <col min="7415" max="7415" width="3.8984375" style="5" customWidth="1"/>
    <col min="7416" max="7417" width="5.796875" style="5" customWidth="1"/>
    <col min="7418" max="7418" width="3.8984375" style="5" customWidth="1"/>
    <col min="7419" max="7420" width="5.796875" style="5" customWidth="1"/>
    <col min="7421" max="7421" width="3.8984375" style="5" customWidth="1"/>
    <col min="7422" max="7423" width="5.796875" style="5" customWidth="1"/>
    <col min="7424" max="7424" width="3.8984375" style="5" customWidth="1"/>
    <col min="7425" max="7429" width="5.796875" style="5" customWidth="1"/>
    <col min="7430" max="7430" width="3.8984375" style="5" customWidth="1"/>
    <col min="7431" max="7432" width="5.796875" style="5" customWidth="1"/>
    <col min="7433" max="7433" width="3.8984375" style="5" customWidth="1"/>
    <col min="7434" max="7435" width="5.796875" style="5" customWidth="1"/>
    <col min="7436" max="7436" width="3.8984375" style="5" customWidth="1"/>
    <col min="7437" max="7438" width="5.796875" style="5" customWidth="1"/>
    <col min="7439" max="7439" width="3.8984375" style="5" customWidth="1"/>
    <col min="7440" max="7441" width="5.796875" style="5" customWidth="1"/>
    <col min="7442" max="7442" width="3.8984375" style="5" customWidth="1"/>
    <col min="7443" max="7444" width="5.796875" style="5" customWidth="1"/>
    <col min="7445" max="7445" width="3.8984375" style="5" customWidth="1"/>
    <col min="7446" max="7447" width="5.796875" style="5" customWidth="1"/>
    <col min="7448" max="7448" width="3.8984375" style="5" customWidth="1"/>
    <col min="7449" max="7450" width="5.796875" style="5" customWidth="1"/>
    <col min="7451" max="7451" width="3.8984375" style="5" customWidth="1"/>
    <col min="7452" max="7453" width="5.796875" style="5" customWidth="1"/>
    <col min="7454" max="7454" width="3.8984375" style="5" customWidth="1"/>
    <col min="7455" max="7456" width="5.796875" style="5" customWidth="1"/>
    <col min="7457" max="7457" width="3.8984375" style="5" customWidth="1"/>
    <col min="7458" max="7459" width="5.796875" style="5" customWidth="1"/>
    <col min="7460" max="7460" width="3.8984375" style="5" customWidth="1"/>
    <col min="7461" max="7465" width="5.796875" style="5" customWidth="1"/>
    <col min="7466" max="7466" width="3.8984375" style="5" customWidth="1"/>
    <col min="7467" max="7468" width="5.796875" style="5" customWidth="1"/>
    <col min="7469" max="7469" width="3.8984375" style="5" customWidth="1"/>
    <col min="7470" max="7471" width="5.796875" style="5" customWidth="1"/>
    <col min="7472" max="7472" width="3.8984375" style="5" customWidth="1"/>
    <col min="7473" max="7474" width="5.796875" style="5" customWidth="1"/>
    <col min="7475" max="7475" width="3.8984375" style="5" customWidth="1"/>
    <col min="7476" max="7477" width="5.796875" style="5" customWidth="1"/>
    <col min="7478" max="7478" width="3.8984375" style="5" customWidth="1"/>
    <col min="7479" max="7480" width="5.796875" style="5" customWidth="1"/>
    <col min="7481" max="7481" width="3.8984375" style="5" customWidth="1"/>
    <col min="7482" max="7483" width="5.796875" style="5" customWidth="1"/>
    <col min="7484" max="7484" width="3.8984375" style="5" customWidth="1"/>
    <col min="7485" max="7486" width="5.796875" style="5" customWidth="1"/>
    <col min="7487" max="7487" width="3.8984375" style="5" customWidth="1"/>
    <col min="7488" max="7489" width="5.796875" style="5" customWidth="1"/>
    <col min="7490" max="7490" width="3.8984375" style="5" customWidth="1"/>
    <col min="7491" max="7492" width="5.796875" style="5" customWidth="1"/>
    <col min="7493" max="7493" width="3.8984375" style="5" customWidth="1"/>
    <col min="7494" max="7495" width="5.796875" style="5" customWidth="1"/>
    <col min="7496" max="7496" width="3.8984375" style="5" customWidth="1"/>
    <col min="7497" max="7498" width="5.796875" style="5" customWidth="1"/>
    <col min="7499" max="7499" width="3.8984375" style="5" customWidth="1"/>
    <col min="7500" max="7500" width="5.796875" style="5" customWidth="1"/>
    <col min="7501" max="7536" width="8.19921875" style="5"/>
    <col min="7537" max="7537" width="3.19921875" style="5" customWidth="1"/>
    <col min="7538" max="7538" width="6.3984375" style="5" customWidth="1"/>
    <col min="7539" max="7540" width="7.69921875" style="5" customWidth="1"/>
    <col min="7541" max="7541" width="5.796875" style="5" customWidth="1"/>
    <col min="7542" max="7542" width="3.8984375" style="5" customWidth="1"/>
    <col min="7543" max="7544" width="5.796875" style="5" customWidth="1"/>
    <col min="7545" max="7545" width="3.8984375" style="5" customWidth="1"/>
    <col min="7546" max="7547" width="5.796875" style="5" customWidth="1"/>
    <col min="7548" max="7548" width="3.8984375" style="5" customWidth="1"/>
    <col min="7549" max="7550" width="5.796875" style="5" customWidth="1"/>
    <col min="7551" max="7551" width="3.8984375" style="5" customWidth="1"/>
    <col min="7552" max="7553" width="5.796875" style="5" customWidth="1"/>
    <col min="7554" max="7554" width="3.8984375" style="5" customWidth="1"/>
    <col min="7555" max="7556" width="5.796875" style="5" customWidth="1"/>
    <col min="7557" max="7557" width="3.8984375" style="5" customWidth="1"/>
    <col min="7558" max="7559" width="5.796875" style="5" customWidth="1"/>
    <col min="7560" max="7560" width="3.8984375" style="5" customWidth="1"/>
    <col min="7561" max="7562" width="5.796875" style="5" customWidth="1"/>
    <col min="7563" max="7563" width="3.8984375" style="5" customWidth="1"/>
    <col min="7564" max="7565" width="5.796875" style="5" customWidth="1"/>
    <col min="7566" max="7566" width="3.8984375" style="5" customWidth="1"/>
    <col min="7567" max="7568" width="5.796875" style="5" customWidth="1"/>
    <col min="7569" max="7569" width="3.8984375" style="5" customWidth="1"/>
    <col min="7570" max="7571" width="5.796875" style="5" customWidth="1"/>
    <col min="7572" max="7572" width="3.8984375" style="5" customWidth="1"/>
    <col min="7573" max="7574" width="5.796875" style="5" customWidth="1"/>
    <col min="7575" max="7575" width="3.8984375" style="5" customWidth="1"/>
    <col min="7576" max="7577" width="5.796875" style="5" customWidth="1"/>
    <col min="7578" max="7578" width="3.8984375" style="5" customWidth="1"/>
    <col min="7579" max="7580" width="5.796875" style="5" customWidth="1"/>
    <col min="7581" max="7581" width="3.8984375" style="5" customWidth="1"/>
    <col min="7582" max="7583" width="5.796875" style="5" customWidth="1"/>
    <col min="7584" max="7584" width="3.8984375" style="5" customWidth="1"/>
    <col min="7585" max="7586" width="5.796875" style="5" customWidth="1"/>
    <col min="7587" max="7587" width="3.8984375" style="5" customWidth="1"/>
    <col min="7588" max="7589" width="5.796875" style="5" customWidth="1"/>
    <col min="7590" max="7590" width="3.8984375" style="5" customWidth="1"/>
    <col min="7591" max="7592" width="5.796875" style="5" customWidth="1"/>
    <col min="7593" max="7593" width="3.8984375" style="5" customWidth="1"/>
    <col min="7594" max="7595" width="5.796875" style="5" customWidth="1"/>
    <col min="7596" max="7596" width="3.8984375" style="5" customWidth="1"/>
    <col min="7597" max="7598" width="5.796875" style="5" customWidth="1"/>
    <col min="7599" max="7599" width="3.8984375" style="5" customWidth="1"/>
    <col min="7600" max="7601" width="5.796875" style="5" customWidth="1"/>
    <col min="7602" max="7602" width="3.8984375" style="5" customWidth="1"/>
    <col min="7603" max="7604" width="5.796875" style="5" customWidth="1"/>
    <col min="7605" max="7605" width="3.8984375" style="5" customWidth="1"/>
    <col min="7606" max="7607" width="5.796875" style="5" customWidth="1"/>
    <col min="7608" max="7608" width="3.8984375" style="5" customWidth="1"/>
    <col min="7609" max="7610" width="5.796875" style="5" customWidth="1"/>
    <col min="7611" max="7611" width="3.8984375" style="5" customWidth="1"/>
    <col min="7612" max="7613" width="5.796875" style="5" customWidth="1"/>
    <col min="7614" max="7614" width="3.8984375" style="5" customWidth="1"/>
    <col min="7615" max="7616" width="5.796875" style="5" customWidth="1"/>
    <col min="7617" max="7617" width="3.8984375" style="5" customWidth="1"/>
    <col min="7618" max="7619" width="5.796875" style="5" customWidth="1"/>
    <col min="7620" max="7620" width="3.8984375" style="5" customWidth="1"/>
    <col min="7621" max="7622" width="5.796875" style="5" customWidth="1"/>
    <col min="7623" max="7623" width="3.8984375" style="5" customWidth="1"/>
    <col min="7624" max="7625" width="5.796875" style="5" customWidth="1"/>
    <col min="7626" max="7626" width="3.8984375" style="5" customWidth="1"/>
    <col min="7627" max="7628" width="5.796875" style="5" customWidth="1"/>
    <col min="7629" max="7629" width="3.8984375" style="5" customWidth="1"/>
    <col min="7630" max="7631" width="5.796875" style="5" customWidth="1"/>
    <col min="7632" max="7632" width="3.8984375" style="5" customWidth="1"/>
    <col min="7633" max="7634" width="5.796875" style="5" customWidth="1"/>
    <col min="7635" max="7635" width="3.8984375" style="5" customWidth="1"/>
    <col min="7636" max="7637" width="5.796875" style="5" customWidth="1"/>
    <col min="7638" max="7638" width="3.8984375" style="5" customWidth="1"/>
    <col min="7639" max="7640" width="5.796875" style="5" customWidth="1"/>
    <col min="7641" max="7641" width="3.8984375" style="5" customWidth="1"/>
    <col min="7642" max="7643" width="5.796875" style="5" customWidth="1"/>
    <col min="7644" max="7644" width="3.8984375" style="5" customWidth="1"/>
    <col min="7645" max="7646" width="5.796875" style="5" customWidth="1"/>
    <col min="7647" max="7647" width="3.8984375" style="5" customWidth="1"/>
    <col min="7648" max="7649" width="5.796875" style="5" customWidth="1"/>
    <col min="7650" max="7650" width="3.8984375" style="5" customWidth="1"/>
    <col min="7651" max="7652" width="5.796875" style="5" customWidth="1"/>
    <col min="7653" max="7653" width="3.8984375" style="5" customWidth="1"/>
    <col min="7654" max="7655" width="5.796875" style="5" customWidth="1"/>
    <col min="7656" max="7656" width="3.8984375" style="5" customWidth="1"/>
    <col min="7657" max="7658" width="5.796875" style="5" customWidth="1"/>
    <col min="7659" max="7659" width="3.8984375" style="5" customWidth="1"/>
    <col min="7660" max="7661" width="5.796875" style="5" customWidth="1"/>
    <col min="7662" max="7662" width="3.8984375" style="5" customWidth="1"/>
    <col min="7663" max="7664" width="5.796875" style="5" customWidth="1"/>
    <col min="7665" max="7665" width="3.8984375" style="5" customWidth="1"/>
    <col min="7666" max="7667" width="5.796875" style="5" customWidth="1"/>
    <col min="7668" max="7668" width="3.8984375" style="5" customWidth="1"/>
    <col min="7669" max="7670" width="5.796875" style="5" customWidth="1"/>
    <col min="7671" max="7671" width="3.8984375" style="5" customWidth="1"/>
    <col min="7672" max="7673" width="5.796875" style="5" customWidth="1"/>
    <col min="7674" max="7674" width="3.8984375" style="5" customWidth="1"/>
    <col min="7675" max="7676" width="5.796875" style="5" customWidth="1"/>
    <col min="7677" max="7677" width="3.8984375" style="5" customWidth="1"/>
    <col min="7678" max="7679" width="5.796875" style="5" customWidth="1"/>
    <col min="7680" max="7680" width="3.8984375" style="5" customWidth="1"/>
    <col min="7681" max="7685" width="5.796875" style="5" customWidth="1"/>
    <col min="7686" max="7686" width="3.8984375" style="5" customWidth="1"/>
    <col min="7687" max="7688" width="5.796875" style="5" customWidth="1"/>
    <col min="7689" max="7689" width="3.8984375" style="5" customWidth="1"/>
    <col min="7690" max="7691" width="5.796875" style="5" customWidth="1"/>
    <col min="7692" max="7692" width="3.8984375" style="5" customWidth="1"/>
    <col min="7693" max="7694" width="5.796875" style="5" customWidth="1"/>
    <col min="7695" max="7695" width="3.8984375" style="5" customWidth="1"/>
    <col min="7696" max="7697" width="5.796875" style="5" customWidth="1"/>
    <col min="7698" max="7698" width="3.8984375" style="5" customWidth="1"/>
    <col min="7699" max="7700" width="5.796875" style="5" customWidth="1"/>
    <col min="7701" max="7701" width="3.8984375" style="5" customWidth="1"/>
    <col min="7702" max="7703" width="5.796875" style="5" customWidth="1"/>
    <col min="7704" max="7704" width="3.8984375" style="5" customWidth="1"/>
    <col min="7705" max="7706" width="5.796875" style="5" customWidth="1"/>
    <col min="7707" max="7707" width="3.8984375" style="5" customWidth="1"/>
    <col min="7708" max="7709" width="5.796875" style="5" customWidth="1"/>
    <col min="7710" max="7710" width="3.8984375" style="5" customWidth="1"/>
    <col min="7711" max="7712" width="5.796875" style="5" customWidth="1"/>
    <col min="7713" max="7713" width="3.8984375" style="5" customWidth="1"/>
    <col min="7714" max="7715" width="5.796875" style="5" customWidth="1"/>
    <col min="7716" max="7716" width="3.8984375" style="5" customWidth="1"/>
    <col min="7717" max="7721" width="5.796875" style="5" customWidth="1"/>
    <col min="7722" max="7722" width="3.8984375" style="5" customWidth="1"/>
    <col min="7723" max="7724" width="5.796875" style="5" customWidth="1"/>
    <col min="7725" max="7725" width="3.8984375" style="5" customWidth="1"/>
    <col min="7726" max="7727" width="5.796875" style="5" customWidth="1"/>
    <col min="7728" max="7728" width="3.8984375" style="5" customWidth="1"/>
    <col min="7729" max="7730" width="5.796875" style="5" customWidth="1"/>
    <col min="7731" max="7731" width="3.8984375" style="5" customWidth="1"/>
    <col min="7732" max="7733" width="5.796875" style="5" customWidth="1"/>
    <col min="7734" max="7734" width="3.8984375" style="5" customWidth="1"/>
    <col min="7735" max="7736" width="5.796875" style="5" customWidth="1"/>
    <col min="7737" max="7737" width="3.8984375" style="5" customWidth="1"/>
    <col min="7738" max="7739" width="5.796875" style="5" customWidth="1"/>
    <col min="7740" max="7740" width="3.8984375" style="5" customWidth="1"/>
    <col min="7741" max="7742" width="5.796875" style="5" customWidth="1"/>
    <col min="7743" max="7743" width="3.8984375" style="5" customWidth="1"/>
    <col min="7744" max="7745" width="5.796875" style="5" customWidth="1"/>
    <col min="7746" max="7746" width="3.8984375" style="5" customWidth="1"/>
    <col min="7747" max="7748" width="5.796875" style="5" customWidth="1"/>
    <col min="7749" max="7749" width="3.8984375" style="5" customWidth="1"/>
    <col min="7750" max="7751" width="5.796875" style="5" customWidth="1"/>
    <col min="7752" max="7752" width="3.8984375" style="5" customWidth="1"/>
    <col min="7753" max="7754" width="5.796875" style="5" customWidth="1"/>
    <col min="7755" max="7755" width="3.8984375" style="5" customWidth="1"/>
    <col min="7756" max="7756" width="5.796875" style="5" customWidth="1"/>
    <col min="7757" max="7792" width="8.19921875" style="5"/>
    <col min="7793" max="7793" width="3.19921875" style="5" customWidth="1"/>
    <col min="7794" max="7794" width="6.3984375" style="5" customWidth="1"/>
    <col min="7795" max="7796" width="7.69921875" style="5" customWidth="1"/>
    <col min="7797" max="7797" width="5.796875" style="5" customWidth="1"/>
    <col min="7798" max="7798" width="3.8984375" style="5" customWidth="1"/>
    <col min="7799" max="7800" width="5.796875" style="5" customWidth="1"/>
    <col min="7801" max="7801" width="3.8984375" style="5" customWidth="1"/>
    <col min="7802" max="7803" width="5.796875" style="5" customWidth="1"/>
    <col min="7804" max="7804" width="3.8984375" style="5" customWidth="1"/>
    <col min="7805" max="7806" width="5.796875" style="5" customWidth="1"/>
    <col min="7807" max="7807" width="3.8984375" style="5" customWidth="1"/>
    <col min="7808" max="7809" width="5.796875" style="5" customWidth="1"/>
    <col min="7810" max="7810" width="3.8984375" style="5" customWidth="1"/>
    <col min="7811" max="7812" width="5.796875" style="5" customWidth="1"/>
    <col min="7813" max="7813" width="3.8984375" style="5" customWidth="1"/>
    <col min="7814" max="7815" width="5.796875" style="5" customWidth="1"/>
    <col min="7816" max="7816" width="3.8984375" style="5" customWidth="1"/>
    <col min="7817" max="7818" width="5.796875" style="5" customWidth="1"/>
    <col min="7819" max="7819" width="3.8984375" style="5" customWidth="1"/>
    <col min="7820" max="7821" width="5.796875" style="5" customWidth="1"/>
    <col min="7822" max="7822" width="3.8984375" style="5" customWidth="1"/>
    <col min="7823" max="7824" width="5.796875" style="5" customWidth="1"/>
    <col min="7825" max="7825" width="3.8984375" style="5" customWidth="1"/>
    <col min="7826" max="7827" width="5.796875" style="5" customWidth="1"/>
    <col min="7828" max="7828" width="3.8984375" style="5" customWidth="1"/>
    <col min="7829" max="7830" width="5.796875" style="5" customWidth="1"/>
    <col min="7831" max="7831" width="3.8984375" style="5" customWidth="1"/>
    <col min="7832" max="7833" width="5.796875" style="5" customWidth="1"/>
    <col min="7834" max="7834" width="3.8984375" style="5" customWidth="1"/>
    <col min="7835" max="7836" width="5.796875" style="5" customWidth="1"/>
    <col min="7837" max="7837" width="3.8984375" style="5" customWidth="1"/>
    <col min="7838" max="7839" width="5.796875" style="5" customWidth="1"/>
    <col min="7840" max="7840" width="3.8984375" style="5" customWidth="1"/>
    <col min="7841" max="7842" width="5.796875" style="5" customWidth="1"/>
    <col min="7843" max="7843" width="3.8984375" style="5" customWidth="1"/>
    <col min="7844" max="7845" width="5.796875" style="5" customWidth="1"/>
    <col min="7846" max="7846" width="3.8984375" style="5" customWidth="1"/>
    <col min="7847" max="7848" width="5.796875" style="5" customWidth="1"/>
    <col min="7849" max="7849" width="3.8984375" style="5" customWidth="1"/>
    <col min="7850" max="7851" width="5.796875" style="5" customWidth="1"/>
    <col min="7852" max="7852" width="3.8984375" style="5" customWidth="1"/>
    <col min="7853" max="7854" width="5.796875" style="5" customWidth="1"/>
    <col min="7855" max="7855" width="3.8984375" style="5" customWidth="1"/>
    <col min="7856" max="7857" width="5.796875" style="5" customWidth="1"/>
    <col min="7858" max="7858" width="3.8984375" style="5" customWidth="1"/>
    <col min="7859" max="7860" width="5.796875" style="5" customWidth="1"/>
    <col min="7861" max="7861" width="3.8984375" style="5" customWidth="1"/>
    <col min="7862" max="7863" width="5.796875" style="5" customWidth="1"/>
    <col min="7864" max="7864" width="3.8984375" style="5" customWidth="1"/>
    <col min="7865" max="7866" width="5.796875" style="5" customWidth="1"/>
    <col min="7867" max="7867" width="3.8984375" style="5" customWidth="1"/>
    <col min="7868" max="7869" width="5.796875" style="5" customWidth="1"/>
    <col min="7870" max="7870" width="3.8984375" style="5" customWidth="1"/>
    <col min="7871" max="7872" width="5.796875" style="5" customWidth="1"/>
    <col min="7873" max="7873" width="3.8984375" style="5" customWidth="1"/>
    <col min="7874" max="7875" width="5.796875" style="5" customWidth="1"/>
    <col min="7876" max="7876" width="3.8984375" style="5" customWidth="1"/>
    <col min="7877" max="7878" width="5.796875" style="5" customWidth="1"/>
    <col min="7879" max="7879" width="3.8984375" style="5" customWidth="1"/>
    <col min="7880" max="7881" width="5.796875" style="5" customWidth="1"/>
    <col min="7882" max="7882" width="3.8984375" style="5" customWidth="1"/>
    <col min="7883" max="7884" width="5.796875" style="5" customWidth="1"/>
    <col min="7885" max="7885" width="3.8984375" style="5" customWidth="1"/>
    <col min="7886" max="7887" width="5.796875" style="5" customWidth="1"/>
    <col min="7888" max="7888" width="3.8984375" style="5" customWidth="1"/>
    <col min="7889" max="7890" width="5.796875" style="5" customWidth="1"/>
    <col min="7891" max="7891" width="3.8984375" style="5" customWidth="1"/>
    <col min="7892" max="7893" width="5.796875" style="5" customWidth="1"/>
    <col min="7894" max="7894" width="3.8984375" style="5" customWidth="1"/>
    <col min="7895" max="7896" width="5.796875" style="5" customWidth="1"/>
    <col min="7897" max="7897" width="3.8984375" style="5" customWidth="1"/>
    <col min="7898" max="7899" width="5.796875" style="5" customWidth="1"/>
    <col min="7900" max="7900" width="3.8984375" style="5" customWidth="1"/>
    <col min="7901" max="7902" width="5.796875" style="5" customWidth="1"/>
    <col min="7903" max="7903" width="3.8984375" style="5" customWidth="1"/>
    <col min="7904" max="7905" width="5.796875" style="5" customWidth="1"/>
    <col min="7906" max="7906" width="3.8984375" style="5" customWidth="1"/>
    <col min="7907" max="7908" width="5.796875" style="5" customWidth="1"/>
    <col min="7909" max="7909" width="3.8984375" style="5" customWidth="1"/>
    <col min="7910" max="7911" width="5.796875" style="5" customWidth="1"/>
    <col min="7912" max="7912" width="3.8984375" style="5" customWidth="1"/>
    <col min="7913" max="7914" width="5.796875" style="5" customWidth="1"/>
    <col min="7915" max="7915" width="3.8984375" style="5" customWidth="1"/>
    <col min="7916" max="7917" width="5.796875" style="5" customWidth="1"/>
    <col min="7918" max="7918" width="3.8984375" style="5" customWidth="1"/>
    <col min="7919" max="7920" width="5.796875" style="5" customWidth="1"/>
    <col min="7921" max="7921" width="3.8984375" style="5" customWidth="1"/>
    <col min="7922" max="7923" width="5.796875" style="5" customWidth="1"/>
    <col min="7924" max="7924" width="3.8984375" style="5" customWidth="1"/>
    <col min="7925" max="7926" width="5.796875" style="5" customWidth="1"/>
    <col min="7927" max="7927" width="3.8984375" style="5" customWidth="1"/>
    <col min="7928" max="7929" width="5.796875" style="5" customWidth="1"/>
    <col min="7930" max="7930" width="3.8984375" style="5" customWidth="1"/>
    <col min="7931" max="7932" width="5.796875" style="5" customWidth="1"/>
    <col min="7933" max="7933" width="3.8984375" style="5" customWidth="1"/>
    <col min="7934" max="7935" width="5.796875" style="5" customWidth="1"/>
    <col min="7936" max="7936" width="3.8984375" style="5" customWidth="1"/>
    <col min="7937" max="7941" width="5.796875" style="5" customWidth="1"/>
    <col min="7942" max="7942" width="3.8984375" style="5" customWidth="1"/>
    <col min="7943" max="7944" width="5.796875" style="5" customWidth="1"/>
    <col min="7945" max="7945" width="3.8984375" style="5" customWidth="1"/>
    <col min="7946" max="7947" width="5.796875" style="5" customWidth="1"/>
    <col min="7948" max="7948" width="3.8984375" style="5" customWidth="1"/>
    <col min="7949" max="7950" width="5.796875" style="5" customWidth="1"/>
    <col min="7951" max="7951" width="3.8984375" style="5" customWidth="1"/>
    <col min="7952" max="7953" width="5.796875" style="5" customWidth="1"/>
    <col min="7954" max="7954" width="3.8984375" style="5" customWidth="1"/>
    <col min="7955" max="7956" width="5.796875" style="5" customWidth="1"/>
    <col min="7957" max="7957" width="3.8984375" style="5" customWidth="1"/>
    <col min="7958" max="7959" width="5.796875" style="5" customWidth="1"/>
    <col min="7960" max="7960" width="3.8984375" style="5" customWidth="1"/>
    <col min="7961" max="7962" width="5.796875" style="5" customWidth="1"/>
    <col min="7963" max="7963" width="3.8984375" style="5" customWidth="1"/>
    <col min="7964" max="7965" width="5.796875" style="5" customWidth="1"/>
    <col min="7966" max="7966" width="3.8984375" style="5" customWidth="1"/>
    <col min="7967" max="7968" width="5.796875" style="5" customWidth="1"/>
    <col min="7969" max="7969" width="3.8984375" style="5" customWidth="1"/>
    <col min="7970" max="7971" width="5.796875" style="5" customWidth="1"/>
    <col min="7972" max="7972" width="3.8984375" style="5" customWidth="1"/>
    <col min="7973" max="7977" width="5.796875" style="5" customWidth="1"/>
    <col min="7978" max="7978" width="3.8984375" style="5" customWidth="1"/>
    <col min="7979" max="7980" width="5.796875" style="5" customWidth="1"/>
    <col min="7981" max="7981" width="3.8984375" style="5" customWidth="1"/>
    <col min="7982" max="7983" width="5.796875" style="5" customWidth="1"/>
    <col min="7984" max="7984" width="3.8984375" style="5" customWidth="1"/>
    <col min="7985" max="7986" width="5.796875" style="5" customWidth="1"/>
    <col min="7987" max="7987" width="3.8984375" style="5" customWidth="1"/>
    <col min="7988" max="7989" width="5.796875" style="5" customWidth="1"/>
    <col min="7990" max="7990" width="3.8984375" style="5" customWidth="1"/>
    <col min="7991" max="7992" width="5.796875" style="5" customWidth="1"/>
    <col min="7993" max="7993" width="3.8984375" style="5" customWidth="1"/>
    <col min="7994" max="7995" width="5.796875" style="5" customWidth="1"/>
    <col min="7996" max="7996" width="3.8984375" style="5" customWidth="1"/>
    <col min="7997" max="7998" width="5.796875" style="5" customWidth="1"/>
    <col min="7999" max="7999" width="3.8984375" style="5" customWidth="1"/>
    <col min="8000" max="8001" width="5.796875" style="5" customWidth="1"/>
    <col min="8002" max="8002" width="3.8984375" style="5" customWidth="1"/>
    <col min="8003" max="8004" width="5.796875" style="5" customWidth="1"/>
    <col min="8005" max="8005" width="3.8984375" style="5" customWidth="1"/>
    <col min="8006" max="8007" width="5.796875" style="5" customWidth="1"/>
    <col min="8008" max="8008" width="3.8984375" style="5" customWidth="1"/>
    <col min="8009" max="8010" width="5.796875" style="5" customWidth="1"/>
    <col min="8011" max="8011" width="3.8984375" style="5" customWidth="1"/>
    <col min="8012" max="8012" width="5.796875" style="5" customWidth="1"/>
    <col min="8013" max="8048" width="8.19921875" style="5"/>
    <col min="8049" max="8049" width="3.19921875" style="5" customWidth="1"/>
    <col min="8050" max="8050" width="6.3984375" style="5" customWidth="1"/>
    <col min="8051" max="8052" width="7.69921875" style="5" customWidth="1"/>
    <col min="8053" max="8053" width="5.796875" style="5" customWidth="1"/>
    <col min="8054" max="8054" width="3.8984375" style="5" customWidth="1"/>
    <col min="8055" max="8056" width="5.796875" style="5" customWidth="1"/>
    <col min="8057" max="8057" width="3.8984375" style="5" customWidth="1"/>
    <col min="8058" max="8059" width="5.796875" style="5" customWidth="1"/>
    <col min="8060" max="8060" width="3.8984375" style="5" customWidth="1"/>
    <col min="8061" max="8062" width="5.796875" style="5" customWidth="1"/>
    <col min="8063" max="8063" width="3.8984375" style="5" customWidth="1"/>
    <col min="8064" max="8065" width="5.796875" style="5" customWidth="1"/>
    <col min="8066" max="8066" width="3.8984375" style="5" customWidth="1"/>
    <col min="8067" max="8068" width="5.796875" style="5" customWidth="1"/>
    <col min="8069" max="8069" width="3.8984375" style="5" customWidth="1"/>
    <col min="8070" max="8071" width="5.796875" style="5" customWidth="1"/>
    <col min="8072" max="8072" width="3.8984375" style="5" customWidth="1"/>
    <col min="8073" max="8074" width="5.796875" style="5" customWidth="1"/>
    <col min="8075" max="8075" width="3.8984375" style="5" customWidth="1"/>
    <col min="8076" max="8077" width="5.796875" style="5" customWidth="1"/>
    <col min="8078" max="8078" width="3.8984375" style="5" customWidth="1"/>
    <col min="8079" max="8080" width="5.796875" style="5" customWidth="1"/>
    <col min="8081" max="8081" width="3.8984375" style="5" customWidth="1"/>
    <col min="8082" max="8083" width="5.796875" style="5" customWidth="1"/>
    <col min="8084" max="8084" width="3.8984375" style="5" customWidth="1"/>
    <col min="8085" max="8086" width="5.796875" style="5" customWidth="1"/>
    <col min="8087" max="8087" width="3.8984375" style="5" customWidth="1"/>
    <col min="8088" max="8089" width="5.796875" style="5" customWidth="1"/>
    <col min="8090" max="8090" width="3.8984375" style="5" customWidth="1"/>
    <col min="8091" max="8092" width="5.796875" style="5" customWidth="1"/>
    <col min="8093" max="8093" width="3.8984375" style="5" customWidth="1"/>
    <col min="8094" max="8095" width="5.796875" style="5" customWidth="1"/>
    <col min="8096" max="8096" width="3.8984375" style="5" customWidth="1"/>
    <col min="8097" max="8098" width="5.796875" style="5" customWidth="1"/>
    <col min="8099" max="8099" width="3.8984375" style="5" customWidth="1"/>
    <col min="8100" max="8101" width="5.796875" style="5" customWidth="1"/>
    <col min="8102" max="8102" width="3.8984375" style="5" customWidth="1"/>
    <col min="8103" max="8104" width="5.796875" style="5" customWidth="1"/>
    <col min="8105" max="8105" width="3.8984375" style="5" customWidth="1"/>
    <col min="8106" max="8107" width="5.796875" style="5" customWidth="1"/>
    <col min="8108" max="8108" width="3.8984375" style="5" customWidth="1"/>
    <col min="8109" max="8110" width="5.796875" style="5" customWidth="1"/>
    <col min="8111" max="8111" width="3.8984375" style="5" customWidth="1"/>
    <col min="8112" max="8113" width="5.796875" style="5" customWidth="1"/>
    <col min="8114" max="8114" width="3.8984375" style="5" customWidth="1"/>
    <col min="8115" max="8116" width="5.796875" style="5" customWidth="1"/>
    <col min="8117" max="8117" width="3.8984375" style="5" customWidth="1"/>
    <col min="8118" max="8119" width="5.796875" style="5" customWidth="1"/>
    <col min="8120" max="8120" width="3.8984375" style="5" customWidth="1"/>
    <col min="8121" max="8122" width="5.796875" style="5" customWidth="1"/>
    <col min="8123" max="8123" width="3.8984375" style="5" customWidth="1"/>
    <col min="8124" max="8125" width="5.796875" style="5" customWidth="1"/>
    <col min="8126" max="8126" width="3.8984375" style="5" customWidth="1"/>
    <col min="8127" max="8128" width="5.796875" style="5" customWidth="1"/>
    <col min="8129" max="8129" width="3.8984375" style="5" customWidth="1"/>
    <col min="8130" max="8131" width="5.796875" style="5" customWidth="1"/>
    <col min="8132" max="8132" width="3.8984375" style="5" customWidth="1"/>
    <col min="8133" max="8134" width="5.796875" style="5" customWidth="1"/>
    <col min="8135" max="8135" width="3.8984375" style="5" customWidth="1"/>
    <col min="8136" max="8137" width="5.796875" style="5" customWidth="1"/>
    <col min="8138" max="8138" width="3.8984375" style="5" customWidth="1"/>
    <col min="8139" max="8140" width="5.796875" style="5" customWidth="1"/>
    <col min="8141" max="8141" width="3.8984375" style="5" customWidth="1"/>
    <col min="8142" max="8143" width="5.796875" style="5" customWidth="1"/>
    <col min="8144" max="8144" width="3.8984375" style="5" customWidth="1"/>
    <col min="8145" max="8146" width="5.796875" style="5" customWidth="1"/>
    <col min="8147" max="8147" width="3.8984375" style="5" customWidth="1"/>
    <col min="8148" max="8149" width="5.796875" style="5" customWidth="1"/>
    <col min="8150" max="8150" width="3.8984375" style="5" customWidth="1"/>
    <col min="8151" max="8152" width="5.796875" style="5" customWidth="1"/>
    <col min="8153" max="8153" width="3.8984375" style="5" customWidth="1"/>
    <col min="8154" max="8155" width="5.796875" style="5" customWidth="1"/>
    <col min="8156" max="8156" width="3.8984375" style="5" customWidth="1"/>
    <col min="8157" max="8158" width="5.796875" style="5" customWidth="1"/>
    <col min="8159" max="8159" width="3.8984375" style="5" customWidth="1"/>
    <col min="8160" max="8161" width="5.796875" style="5" customWidth="1"/>
    <col min="8162" max="8162" width="3.8984375" style="5" customWidth="1"/>
    <col min="8163" max="8164" width="5.796875" style="5" customWidth="1"/>
    <col min="8165" max="8165" width="3.8984375" style="5" customWidth="1"/>
    <col min="8166" max="8167" width="5.796875" style="5" customWidth="1"/>
    <col min="8168" max="8168" width="3.8984375" style="5" customWidth="1"/>
    <col min="8169" max="8170" width="5.796875" style="5" customWidth="1"/>
    <col min="8171" max="8171" width="3.8984375" style="5" customWidth="1"/>
    <col min="8172" max="8173" width="5.796875" style="5" customWidth="1"/>
    <col min="8174" max="8174" width="3.8984375" style="5" customWidth="1"/>
    <col min="8175" max="8176" width="5.796875" style="5" customWidth="1"/>
    <col min="8177" max="8177" width="3.8984375" style="5" customWidth="1"/>
    <col min="8178" max="8179" width="5.796875" style="5" customWidth="1"/>
    <col min="8180" max="8180" width="3.8984375" style="5" customWidth="1"/>
    <col min="8181" max="8182" width="5.796875" style="5" customWidth="1"/>
    <col min="8183" max="8183" width="3.8984375" style="5" customWidth="1"/>
    <col min="8184" max="8185" width="5.796875" style="5" customWidth="1"/>
    <col min="8186" max="8186" width="3.8984375" style="5" customWidth="1"/>
    <col min="8187" max="8188" width="5.796875" style="5" customWidth="1"/>
    <col min="8189" max="8189" width="3.8984375" style="5" customWidth="1"/>
    <col min="8190" max="8191" width="5.796875" style="5" customWidth="1"/>
    <col min="8192" max="8192" width="3.8984375" style="5" customWidth="1"/>
    <col min="8193" max="8197" width="5.796875" style="5" customWidth="1"/>
    <col min="8198" max="8198" width="3.8984375" style="5" customWidth="1"/>
    <col min="8199" max="8200" width="5.796875" style="5" customWidth="1"/>
    <col min="8201" max="8201" width="3.8984375" style="5" customWidth="1"/>
    <col min="8202" max="8203" width="5.796875" style="5" customWidth="1"/>
    <col min="8204" max="8204" width="3.8984375" style="5" customWidth="1"/>
    <col min="8205" max="8206" width="5.796875" style="5" customWidth="1"/>
    <col min="8207" max="8207" width="3.8984375" style="5" customWidth="1"/>
    <col min="8208" max="8209" width="5.796875" style="5" customWidth="1"/>
    <col min="8210" max="8210" width="3.8984375" style="5" customWidth="1"/>
    <col min="8211" max="8212" width="5.796875" style="5" customWidth="1"/>
    <col min="8213" max="8213" width="3.8984375" style="5" customWidth="1"/>
    <col min="8214" max="8215" width="5.796875" style="5" customWidth="1"/>
    <col min="8216" max="8216" width="3.8984375" style="5" customWidth="1"/>
    <col min="8217" max="8218" width="5.796875" style="5" customWidth="1"/>
    <col min="8219" max="8219" width="3.8984375" style="5" customWidth="1"/>
    <col min="8220" max="8221" width="5.796875" style="5" customWidth="1"/>
    <col min="8222" max="8222" width="3.8984375" style="5" customWidth="1"/>
    <col min="8223" max="8224" width="5.796875" style="5" customWidth="1"/>
    <col min="8225" max="8225" width="3.8984375" style="5" customWidth="1"/>
    <col min="8226" max="8227" width="5.796875" style="5" customWidth="1"/>
    <col min="8228" max="8228" width="3.8984375" style="5" customWidth="1"/>
    <col min="8229" max="8233" width="5.796875" style="5" customWidth="1"/>
    <col min="8234" max="8234" width="3.8984375" style="5" customWidth="1"/>
    <col min="8235" max="8236" width="5.796875" style="5" customWidth="1"/>
    <col min="8237" max="8237" width="3.8984375" style="5" customWidth="1"/>
    <col min="8238" max="8239" width="5.796875" style="5" customWidth="1"/>
    <col min="8240" max="8240" width="3.8984375" style="5" customWidth="1"/>
    <col min="8241" max="8242" width="5.796875" style="5" customWidth="1"/>
    <col min="8243" max="8243" width="3.8984375" style="5" customWidth="1"/>
    <col min="8244" max="8245" width="5.796875" style="5" customWidth="1"/>
    <col min="8246" max="8246" width="3.8984375" style="5" customWidth="1"/>
    <col min="8247" max="8248" width="5.796875" style="5" customWidth="1"/>
    <col min="8249" max="8249" width="3.8984375" style="5" customWidth="1"/>
    <col min="8250" max="8251" width="5.796875" style="5" customWidth="1"/>
    <col min="8252" max="8252" width="3.8984375" style="5" customWidth="1"/>
    <col min="8253" max="8254" width="5.796875" style="5" customWidth="1"/>
    <col min="8255" max="8255" width="3.8984375" style="5" customWidth="1"/>
    <col min="8256" max="8257" width="5.796875" style="5" customWidth="1"/>
    <col min="8258" max="8258" width="3.8984375" style="5" customWidth="1"/>
    <col min="8259" max="8260" width="5.796875" style="5" customWidth="1"/>
    <col min="8261" max="8261" width="3.8984375" style="5" customWidth="1"/>
    <col min="8262" max="8263" width="5.796875" style="5" customWidth="1"/>
    <col min="8264" max="8264" width="3.8984375" style="5" customWidth="1"/>
    <col min="8265" max="8266" width="5.796875" style="5" customWidth="1"/>
    <col min="8267" max="8267" width="3.8984375" style="5" customWidth="1"/>
    <col min="8268" max="8268" width="5.796875" style="5" customWidth="1"/>
    <col min="8269" max="8304" width="8.19921875" style="5"/>
    <col min="8305" max="8305" width="3.19921875" style="5" customWidth="1"/>
    <col min="8306" max="8306" width="6.3984375" style="5" customWidth="1"/>
    <col min="8307" max="8308" width="7.69921875" style="5" customWidth="1"/>
    <col min="8309" max="8309" width="5.796875" style="5" customWidth="1"/>
    <col min="8310" max="8310" width="3.8984375" style="5" customWidth="1"/>
    <col min="8311" max="8312" width="5.796875" style="5" customWidth="1"/>
    <col min="8313" max="8313" width="3.8984375" style="5" customWidth="1"/>
    <col min="8314" max="8315" width="5.796875" style="5" customWidth="1"/>
    <col min="8316" max="8316" width="3.8984375" style="5" customWidth="1"/>
    <col min="8317" max="8318" width="5.796875" style="5" customWidth="1"/>
    <col min="8319" max="8319" width="3.8984375" style="5" customWidth="1"/>
    <col min="8320" max="8321" width="5.796875" style="5" customWidth="1"/>
    <col min="8322" max="8322" width="3.8984375" style="5" customWidth="1"/>
    <col min="8323" max="8324" width="5.796875" style="5" customWidth="1"/>
    <col min="8325" max="8325" width="3.8984375" style="5" customWidth="1"/>
    <col min="8326" max="8327" width="5.796875" style="5" customWidth="1"/>
    <col min="8328" max="8328" width="3.8984375" style="5" customWidth="1"/>
    <col min="8329" max="8330" width="5.796875" style="5" customWidth="1"/>
    <col min="8331" max="8331" width="3.8984375" style="5" customWidth="1"/>
    <col min="8332" max="8333" width="5.796875" style="5" customWidth="1"/>
    <col min="8334" max="8334" width="3.8984375" style="5" customWidth="1"/>
    <col min="8335" max="8336" width="5.796875" style="5" customWidth="1"/>
    <col min="8337" max="8337" width="3.8984375" style="5" customWidth="1"/>
    <col min="8338" max="8339" width="5.796875" style="5" customWidth="1"/>
    <col min="8340" max="8340" width="3.8984375" style="5" customWidth="1"/>
    <col min="8341" max="8342" width="5.796875" style="5" customWidth="1"/>
    <col min="8343" max="8343" width="3.8984375" style="5" customWidth="1"/>
    <col min="8344" max="8345" width="5.796875" style="5" customWidth="1"/>
    <col min="8346" max="8346" width="3.8984375" style="5" customWidth="1"/>
    <col min="8347" max="8348" width="5.796875" style="5" customWidth="1"/>
    <col min="8349" max="8349" width="3.8984375" style="5" customWidth="1"/>
    <col min="8350" max="8351" width="5.796875" style="5" customWidth="1"/>
    <col min="8352" max="8352" width="3.8984375" style="5" customWidth="1"/>
    <col min="8353" max="8354" width="5.796875" style="5" customWidth="1"/>
    <col min="8355" max="8355" width="3.8984375" style="5" customWidth="1"/>
    <col min="8356" max="8357" width="5.796875" style="5" customWidth="1"/>
    <col min="8358" max="8358" width="3.8984375" style="5" customWidth="1"/>
    <col min="8359" max="8360" width="5.796875" style="5" customWidth="1"/>
    <col min="8361" max="8361" width="3.8984375" style="5" customWidth="1"/>
    <col min="8362" max="8363" width="5.796875" style="5" customWidth="1"/>
    <col min="8364" max="8364" width="3.8984375" style="5" customWidth="1"/>
    <col min="8365" max="8366" width="5.796875" style="5" customWidth="1"/>
    <col min="8367" max="8367" width="3.8984375" style="5" customWidth="1"/>
    <col min="8368" max="8369" width="5.796875" style="5" customWidth="1"/>
    <col min="8370" max="8370" width="3.8984375" style="5" customWidth="1"/>
    <col min="8371" max="8372" width="5.796875" style="5" customWidth="1"/>
    <col min="8373" max="8373" width="3.8984375" style="5" customWidth="1"/>
    <col min="8374" max="8375" width="5.796875" style="5" customWidth="1"/>
    <col min="8376" max="8376" width="3.8984375" style="5" customWidth="1"/>
    <col min="8377" max="8378" width="5.796875" style="5" customWidth="1"/>
    <col min="8379" max="8379" width="3.8984375" style="5" customWidth="1"/>
    <col min="8380" max="8381" width="5.796875" style="5" customWidth="1"/>
    <col min="8382" max="8382" width="3.8984375" style="5" customWidth="1"/>
    <col min="8383" max="8384" width="5.796875" style="5" customWidth="1"/>
    <col min="8385" max="8385" width="3.8984375" style="5" customWidth="1"/>
    <col min="8386" max="8387" width="5.796875" style="5" customWidth="1"/>
    <col min="8388" max="8388" width="3.8984375" style="5" customWidth="1"/>
    <col min="8389" max="8390" width="5.796875" style="5" customWidth="1"/>
    <col min="8391" max="8391" width="3.8984375" style="5" customWidth="1"/>
    <col min="8392" max="8393" width="5.796875" style="5" customWidth="1"/>
    <col min="8394" max="8394" width="3.8984375" style="5" customWidth="1"/>
    <col min="8395" max="8396" width="5.796875" style="5" customWidth="1"/>
    <col min="8397" max="8397" width="3.8984375" style="5" customWidth="1"/>
    <col min="8398" max="8399" width="5.796875" style="5" customWidth="1"/>
    <col min="8400" max="8400" width="3.8984375" style="5" customWidth="1"/>
    <col min="8401" max="8402" width="5.796875" style="5" customWidth="1"/>
    <col min="8403" max="8403" width="3.8984375" style="5" customWidth="1"/>
    <col min="8404" max="8405" width="5.796875" style="5" customWidth="1"/>
    <col min="8406" max="8406" width="3.8984375" style="5" customWidth="1"/>
    <col min="8407" max="8408" width="5.796875" style="5" customWidth="1"/>
    <col min="8409" max="8409" width="3.8984375" style="5" customWidth="1"/>
    <col min="8410" max="8411" width="5.796875" style="5" customWidth="1"/>
    <col min="8412" max="8412" width="3.8984375" style="5" customWidth="1"/>
    <col min="8413" max="8414" width="5.796875" style="5" customWidth="1"/>
    <col min="8415" max="8415" width="3.8984375" style="5" customWidth="1"/>
    <col min="8416" max="8417" width="5.796875" style="5" customWidth="1"/>
    <col min="8418" max="8418" width="3.8984375" style="5" customWidth="1"/>
    <col min="8419" max="8420" width="5.796875" style="5" customWidth="1"/>
    <col min="8421" max="8421" width="3.8984375" style="5" customWidth="1"/>
    <col min="8422" max="8423" width="5.796875" style="5" customWidth="1"/>
    <col min="8424" max="8424" width="3.8984375" style="5" customWidth="1"/>
    <col min="8425" max="8426" width="5.796875" style="5" customWidth="1"/>
    <col min="8427" max="8427" width="3.8984375" style="5" customWidth="1"/>
    <col min="8428" max="8429" width="5.796875" style="5" customWidth="1"/>
    <col min="8430" max="8430" width="3.8984375" style="5" customWidth="1"/>
    <col min="8431" max="8432" width="5.796875" style="5" customWidth="1"/>
    <col min="8433" max="8433" width="3.8984375" style="5" customWidth="1"/>
    <col min="8434" max="8435" width="5.796875" style="5" customWidth="1"/>
    <col min="8436" max="8436" width="3.8984375" style="5" customWidth="1"/>
    <col min="8437" max="8438" width="5.796875" style="5" customWidth="1"/>
    <col min="8439" max="8439" width="3.8984375" style="5" customWidth="1"/>
    <col min="8440" max="8441" width="5.796875" style="5" customWidth="1"/>
    <col min="8442" max="8442" width="3.8984375" style="5" customWidth="1"/>
    <col min="8443" max="8444" width="5.796875" style="5" customWidth="1"/>
    <col min="8445" max="8445" width="3.8984375" style="5" customWidth="1"/>
    <col min="8446" max="8447" width="5.796875" style="5" customWidth="1"/>
    <col min="8448" max="8448" width="3.8984375" style="5" customWidth="1"/>
    <col min="8449" max="8453" width="5.796875" style="5" customWidth="1"/>
    <col min="8454" max="8454" width="3.8984375" style="5" customWidth="1"/>
    <col min="8455" max="8456" width="5.796875" style="5" customWidth="1"/>
    <col min="8457" max="8457" width="3.8984375" style="5" customWidth="1"/>
    <col min="8458" max="8459" width="5.796875" style="5" customWidth="1"/>
    <col min="8460" max="8460" width="3.8984375" style="5" customWidth="1"/>
    <col min="8461" max="8462" width="5.796875" style="5" customWidth="1"/>
    <col min="8463" max="8463" width="3.8984375" style="5" customWidth="1"/>
    <col min="8464" max="8465" width="5.796875" style="5" customWidth="1"/>
    <col min="8466" max="8466" width="3.8984375" style="5" customWidth="1"/>
    <col min="8467" max="8468" width="5.796875" style="5" customWidth="1"/>
    <col min="8469" max="8469" width="3.8984375" style="5" customWidth="1"/>
    <col min="8470" max="8471" width="5.796875" style="5" customWidth="1"/>
    <col min="8472" max="8472" width="3.8984375" style="5" customWidth="1"/>
    <col min="8473" max="8474" width="5.796875" style="5" customWidth="1"/>
    <col min="8475" max="8475" width="3.8984375" style="5" customWidth="1"/>
    <col min="8476" max="8477" width="5.796875" style="5" customWidth="1"/>
    <col min="8478" max="8478" width="3.8984375" style="5" customWidth="1"/>
    <col min="8479" max="8480" width="5.796875" style="5" customWidth="1"/>
    <col min="8481" max="8481" width="3.8984375" style="5" customWidth="1"/>
    <col min="8482" max="8483" width="5.796875" style="5" customWidth="1"/>
    <col min="8484" max="8484" width="3.8984375" style="5" customWidth="1"/>
    <col min="8485" max="8489" width="5.796875" style="5" customWidth="1"/>
    <col min="8490" max="8490" width="3.8984375" style="5" customWidth="1"/>
    <col min="8491" max="8492" width="5.796875" style="5" customWidth="1"/>
    <col min="8493" max="8493" width="3.8984375" style="5" customWidth="1"/>
    <col min="8494" max="8495" width="5.796875" style="5" customWidth="1"/>
    <col min="8496" max="8496" width="3.8984375" style="5" customWidth="1"/>
    <col min="8497" max="8498" width="5.796875" style="5" customWidth="1"/>
    <col min="8499" max="8499" width="3.8984375" style="5" customWidth="1"/>
    <col min="8500" max="8501" width="5.796875" style="5" customWidth="1"/>
    <col min="8502" max="8502" width="3.8984375" style="5" customWidth="1"/>
    <col min="8503" max="8504" width="5.796875" style="5" customWidth="1"/>
    <col min="8505" max="8505" width="3.8984375" style="5" customWidth="1"/>
    <col min="8506" max="8507" width="5.796875" style="5" customWidth="1"/>
    <col min="8508" max="8508" width="3.8984375" style="5" customWidth="1"/>
    <col min="8509" max="8510" width="5.796875" style="5" customWidth="1"/>
    <col min="8511" max="8511" width="3.8984375" style="5" customWidth="1"/>
    <col min="8512" max="8513" width="5.796875" style="5" customWidth="1"/>
    <col min="8514" max="8514" width="3.8984375" style="5" customWidth="1"/>
    <col min="8515" max="8516" width="5.796875" style="5" customWidth="1"/>
    <col min="8517" max="8517" width="3.8984375" style="5" customWidth="1"/>
    <col min="8518" max="8519" width="5.796875" style="5" customWidth="1"/>
    <col min="8520" max="8520" width="3.8984375" style="5" customWidth="1"/>
    <col min="8521" max="8522" width="5.796875" style="5" customWidth="1"/>
    <col min="8523" max="8523" width="3.8984375" style="5" customWidth="1"/>
    <col min="8524" max="8524" width="5.796875" style="5" customWidth="1"/>
    <col min="8525" max="8560" width="8.19921875" style="5"/>
    <col min="8561" max="8561" width="3.19921875" style="5" customWidth="1"/>
    <col min="8562" max="8562" width="6.3984375" style="5" customWidth="1"/>
    <col min="8563" max="8564" width="7.69921875" style="5" customWidth="1"/>
    <col min="8565" max="8565" width="5.796875" style="5" customWidth="1"/>
    <col min="8566" max="8566" width="3.8984375" style="5" customWidth="1"/>
    <col min="8567" max="8568" width="5.796875" style="5" customWidth="1"/>
    <col min="8569" max="8569" width="3.8984375" style="5" customWidth="1"/>
    <col min="8570" max="8571" width="5.796875" style="5" customWidth="1"/>
    <col min="8572" max="8572" width="3.8984375" style="5" customWidth="1"/>
    <col min="8573" max="8574" width="5.796875" style="5" customWidth="1"/>
    <col min="8575" max="8575" width="3.8984375" style="5" customWidth="1"/>
    <col min="8576" max="8577" width="5.796875" style="5" customWidth="1"/>
    <col min="8578" max="8578" width="3.8984375" style="5" customWidth="1"/>
    <col min="8579" max="8580" width="5.796875" style="5" customWidth="1"/>
    <col min="8581" max="8581" width="3.8984375" style="5" customWidth="1"/>
    <col min="8582" max="8583" width="5.796875" style="5" customWidth="1"/>
    <col min="8584" max="8584" width="3.8984375" style="5" customWidth="1"/>
    <col min="8585" max="8586" width="5.796875" style="5" customWidth="1"/>
    <col min="8587" max="8587" width="3.8984375" style="5" customWidth="1"/>
    <col min="8588" max="8589" width="5.796875" style="5" customWidth="1"/>
    <col min="8590" max="8590" width="3.8984375" style="5" customWidth="1"/>
    <col min="8591" max="8592" width="5.796875" style="5" customWidth="1"/>
    <col min="8593" max="8593" width="3.8984375" style="5" customWidth="1"/>
    <col min="8594" max="8595" width="5.796875" style="5" customWidth="1"/>
    <col min="8596" max="8596" width="3.8984375" style="5" customWidth="1"/>
    <col min="8597" max="8598" width="5.796875" style="5" customWidth="1"/>
    <col min="8599" max="8599" width="3.8984375" style="5" customWidth="1"/>
    <col min="8600" max="8601" width="5.796875" style="5" customWidth="1"/>
    <col min="8602" max="8602" width="3.8984375" style="5" customWidth="1"/>
    <col min="8603" max="8604" width="5.796875" style="5" customWidth="1"/>
    <col min="8605" max="8605" width="3.8984375" style="5" customWidth="1"/>
    <col min="8606" max="8607" width="5.796875" style="5" customWidth="1"/>
    <col min="8608" max="8608" width="3.8984375" style="5" customWidth="1"/>
    <col min="8609" max="8610" width="5.796875" style="5" customWidth="1"/>
    <col min="8611" max="8611" width="3.8984375" style="5" customWidth="1"/>
    <col min="8612" max="8613" width="5.796875" style="5" customWidth="1"/>
    <col min="8614" max="8614" width="3.8984375" style="5" customWidth="1"/>
    <col min="8615" max="8616" width="5.796875" style="5" customWidth="1"/>
    <col min="8617" max="8617" width="3.8984375" style="5" customWidth="1"/>
    <col min="8618" max="8619" width="5.796875" style="5" customWidth="1"/>
    <col min="8620" max="8620" width="3.8984375" style="5" customWidth="1"/>
    <col min="8621" max="8622" width="5.796875" style="5" customWidth="1"/>
    <col min="8623" max="8623" width="3.8984375" style="5" customWidth="1"/>
    <col min="8624" max="8625" width="5.796875" style="5" customWidth="1"/>
    <col min="8626" max="8626" width="3.8984375" style="5" customWidth="1"/>
    <col min="8627" max="8628" width="5.796875" style="5" customWidth="1"/>
    <col min="8629" max="8629" width="3.8984375" style="5" customWidth="1"/>
    <col min="8630" max="8631" width="5.796875" style="5" customWidth="1"/>
    <col min="8632" max="8632" width="3.8984375" style="5" customWidth="1"/>
    <col min="8633" max="8634" width="5.796875" style="5" customWidth="1"/>
    <col min="8635" max="8635" width="3.8984375" style="5" customWidth="1"/>
    <col min="8636" max="8637" width="5.796875" style="5" customWidth="1"/>
    <col min="8638" max="8638" width="3.8984375" style="5" customWidth="1"/>
    <col min="8639" max="8640" width="5.796875" style="5" customWidth="1"/>
    <col min="8641" max="8641" width="3.8984375" style="5" customWidth="1"/>
    <col min="8642" max="8643" width="5.796875" style="5" customWidth="1"/>
    <col min="8644" max="8644" width="3.8984375" style="5" customWidth="1"/>
    <col min="8645" max="8646" width="5.796875" style="5" customWidth="1"/>
    <col min="8647" max="8647" width="3.8984375" style="5" customWidth="1"/>
    <col min="8648" max="8649" width="5.796875" style="5" customWidth="1"/>
    <col min="8650" max="8650" width="3.8984375" style="5" customWidth="1"/>
    <col min="8651" max="8652" width="5.796875" style="5" customWidth="1"/>
    <col min="8653" max="8653" width="3.8984375" style="5" customWidth="1"/>
    <col min="8654" max="8655" width="5.796875" style="5" customWidth="1"/>
    <col min="8656" max="8656" width="3.8984375" style="5" customWidth="1"/>
    <col min="8657" max="8658" width="5.796875" style="5" customWidth="1"/>
    <col min="8659" max="8659" width="3.8984375" style="5" customWidth="1"/>
    <col min="8660" max="8661" width="5.796875" style="5" customWidth="1"/>
    <col min="8662" max="8662" width="3.8984375" style="5" customWidth="1"/>
    <col min="8663" max="8664" width="5.796875" style="5" customWidth="1"/>
    <col min="8665" max="8665" width="3.8984375" style="5" customWidth="1"/>
    <col min="8666" max="8667" width="5.796875" style="5" customWidth="1"/>
    <col min="8668" max="8668" width="3.8984375" style="5" customWidth="1"/>
    <col min="8669" max="8670" width="5.796875" style="5" customWidth="1"/>
    <col min="8671" max="8671" width="3.8984375" style="5" customWidth="1"/>
    <col min="8672" max="8673" width="5.796875" style="5" customWidth="1"/>
    <col min="8674" max="8674" width="3.8984375" style="5" customWidth="1"/>
    <col min="8675" max="8676" width="5.796875" style="5" customWidth="1"/>
    <col min="8677" max="8677" width="3.8984375" style="5" customWidth="1"/>
    <col min="8678" max="8679" width="5.796875" style="5" customWidth="1"/>
    <col min="8680" max="8680" width="3.8984375" style="5" customWidth="1"/>
    <col min="8681" max="8682" width="5.796875" style="5" customWidth="1"/>
    <col min="8683" max="8683" width="3.8984375" style="5" customWidth="1"/>
    <col min="8684" max="8685" width="5.796875" style="5" customWidth="1"/>
    <col min="8686" max="8686" width="3.8984375" style="5" customWidth="1"/>
    <col min="8687" max="8688" width="5.796875" style="5" customWidth="1"/>
    <col min="8689" max="8689" width="3.8984375" style="5" customWidth="1"/>
    <col min="8690" max="8691" width="5.796875" style="5" customWidth="1"/>
    <col min="8692" max="8692" width="3.8984375" style="5" customWidth="1"/>
    <col min="8693" max="8694" width="5.796875" style="5" customWidth="1"/>
    <col min="8695" max="8695" width="3.8984375" style="5" customWidth="1"/>
    <col min="8696" max="8697" width="5.796875" style="5" customWidth="1"/>
    <col min="8698" max="8698" width="3.8984375" style="5" customWidth="1"/>
    <col min="8699" max="8700" width="5.796875" style="5" customWidth="1"/>
    <col min="8701" max="8701" width="3.8984375" style="5" customWidth="1"/>
    <col min="8702" max="8703" width="5.796875" style="5" customWidth="1"/>
    <col min="8704" max="8704" width="3.8984375" style="5" customWidth="1"/>
    <col min="8705" max="8709" width="5.796875" style="5" customWidth="1"/>
    <col min="8710" max="8710" width="3.8984375" style="5" customWidth="1"/>
    <col min="8711" max="8712" width="5.796875" style="5" customWidth="1"/>
    <col min="8713" max="8713" width="3.8984375" style="5" customWidth="1"/>
    <col min="8714" max="8715" width="5.796875" style="5" customWidth="1"/>
    <col min="8716" max="8716" width="3.8984375" style="5" customWidth="1"/>
    <col min="8717" max="8718" width="5.796875" style="5" customWidth="1"/>
    <col min="8719" max="8719" width="3.8984375" style="5" customWidth="1"/>
    <col min="8720" max="8721" width="5.796875" style="5" customWidth="1"/>
    <col min="8722" max="8722" width="3.8984375" style="5" customWidth="1"/>
    <col min="8723" max="8724" width="5.796875" style="5" customWidth="1"/>
    <col min="8725" max="8725" width="3.8984375" style="5" customWidth="1"/>
    <col min="8726" max="8727" width="5.796875" style="5" customWidth="1"/>
    <col min="8728" max="8728" width="3.8984375" style="5" customWidth="1"/>
    <col min="8729" max="8730" width="5.796875" style="5" customWidth="1"/>
    <col min="8731" max="8731" width="3.8984375" style="5" customWidth="1"/>
    <col min="8732" max="8733" width="5.796875" style="5" customWidth="1"/>
    <col min="8734" max="8734" width="3.8984375" style="5" customWidth="1"/>
    <col min="8735" max="8736" width="5.796875" style="5" customWidth="1"/>
    <col min="8737" max="8737" width="3.8984375" style="5" customWidth="1"/>
    <col min="8738" max="8739" width="5.796875" style="5" customWidth="1"/>
    <col min="8740" max="8740" width="3.8984375" style="5" customWidth="1"/>
    <col min="8741" max="8745" width="5.796875" style="5" customWidth="1"/>
    <col min="8746" max="8746" width="3.8984375" style="5" customWidth="1"/>
    <col min="8747" max="8748" width="5.796875" style="5" customWidth="1"/>
    <col min="8749" max="8749" width="3.8984375" style="5" customWidth="1"/>
    <col min="8750" max="8751" width="5.796875" style="5" customWidth="1"/>
    <col min="8752" max="8752" width="3.8984375" style="5" customWidth="1"/>
    <col min="8753" max="8754" width="5.796875" style="5" customWidth="1"/>
    <col min="8755" max="8755" width="3.8984375" style="5" customWidth="1"/>
    <col min="8756" max="8757" width="5.796875" style="5" customWidth="1"/>
    <col min="8758" max="8758" width="3.8984375" style="5" customWidth="1"/>
    <col min="8759" max="8760" width="5.796875" style="5" customWidth="1"/>
    <col min="8761" max="8761" width="3.8984375" style="5" customWidth="1"/>
    <col min="8762" max="8763" width="5.796875" style="5" customWidth="1"/>
    <col min="8764" max="8764" width="3.8984375" style="5" customWidth="1"/>
    <col min="8765" max="8766" width="5.796875" style="5" customWidth="1"/>
    <col min="8767" max="8767" width="3.8984375" style="5" customWidth="1"/>
    <col min="8768" max="8769" width="5.796875" style="5" customWidth="1"/>
    <col min="8770" max="8770" width="3.8984375" style="5" customWidth="1"/>
    <col min="8771" max="8772" width="5.796875" style="5" customWidth="1"/>
    <col min="8773" max="8773" width="3.8984375" style="5" customWidth="1"/>
    <col min="8774" max="8775" width="5.796875" style="5" customWidth="1"/>
    <col min="8776" max="8776" width="3.8984375" style="5" customWidth="1"/>
    <col min="8777" max="8778" width="5.796875" style="5" customWidth="1"/>
    <col min="8779" max="8779" width="3.8984375" style="5" customWidth="1"/>
    <col min="8780" max="8780" width="5.796875" style="5" customWidth="1"/>
    <col min="8781" max="8816" width="8.19921875" style="5"/>
    <col min="8817" max="8817" width="3.19921875" style="5" customWidth="1"/>
    <col min="8818" max="8818" width="6.3984375" style="5" customWidth="1"/>
    <col min="8819" max="8820" width="7.69921875" style="5" customWidth="1"/>
    <col min="8821" max="8821" width="5.796875" style="5" customWidth="1"/>
    <col min="8822" max="8822" width="3.8984375" style="5" customWidth="1"/>
    <col min="8823" max="8824" width="5.796875" style="5" customWidth="1"/>
    <col min="8825" max="8825" width="3.8984375" style="5" customWidth="1"/>
    <col min="8826" max="8827" width="5.796875" style="5" customWidth="1"/>
    <col min="8828" max="8828" width="3.8984375" style="5" customWidth="1"/>
    <col min="8829" max="8830" width="5.796875" style="5" customWidth="1"/>
    <col min="8831" max="8831" width="3.8984375" style="5" customWidth="1"/>
    <col min="8832" max="8833" width="5.796875" style="5" customWidth="1"/>
    <col min="8834" max="8834" width="3.8984375" style="5" customWidth="1"/>
    <col min="8835" max="8836" width="5.796875" style="5" customWidth="1"/>
    <col min="8837" max="8837" width="3.8984375" style="5" customWidth="1"/>
    <col min="8838" max="8839" width="5.796875" style="5" customWidth="1"/>
    <col min="8840" max="8840" width="3.8984375" style="5" customWidth="1"/>
    <col min="8841" max="8842" width="5.796875" style="5" customWidth="1"/>
    <col min="8843" max="8843" width="3.8984375" style="5" customWidth="1"/>
    <col min="8844" max="8845" width="5.796875" style="5" customWidth="1"/>
    <col min="8846" max="8846" width="3.8984375" style="5" customWidth="1"/>
    <col min="8847" max="8848" width="5.796875" style="5" customWidth="1"/>
    <col min="8849" max="8849" width="3.8984375" style="5" customWidth="1"/>
    <col min="8850" max="8851" width="5.796875" style="5" customWidth="1"/>
    <col min="8852" max="8852" width="3.8984375" style="5" customWidth="1"/>
    <col min="8853" max="8854" width="5.796875" style="5" customWidth="1"/>
    <col min="8855" max="8855" width="3.8984375" style="5" customWidth="1"/>
    <col min="8856" max="8857" width="5.796875" style="5" customWidth="1"/>
    <col min="8858" max="8858" width="3.8984375" style="5" customWidth="1"/>
    <col min="8859" max="8860" width="5.796875" style="5" customWidth="1"/>
    <col min="8861" max="8861" width="3.8984375" style="5" customWidth="1"/>
    <col min="8862" max="8863" width="5.796875" style="5" customWidth="1"/>
    <col min="8864" max="8864" width="3.8984375" style="5" customWidth="1"/>
    <col min="8865" max="8866" width="5.796875" style="5" customWidth="1"/>
    <col min="8867" max="8867" width="3.8984375" style="5" customWidth="1"/>
    <col min="8868" max="8869" width="5.796875" style="5" customWidth="1"/>
    <col min="8870" max="8870" width="3.8984375" style="5" customWidth="1"/>
    <col min="8871" max="8872" width="5.796875" style="5" customWidth="1"/>
    <col min="8873" max="8873" width="3.8984375" style="5" customWidth="1"/>
    <col min="8874" max="8875" width="5.796875" style="5" customWidth="1"/>
    <col min="8876" max="8876" width="3.8984375" style="5" customWidth="1"/>
    <col min="8877" max="8878" width="5.796875" style="5" customWidth="1"/>
    <col min="8879" max="8879" width="3.8984375" style="5" customWidth="1"/>
    <col min="8880" max="8881" width="5.796875" style="5" customWidth="1"/>
    <col min="8882" max="8882" width="3.8984375" style="5" customWidth="1"/>
    <col min="8883" max="8884" width="5.796875" style="5" customWidth="1"/>
    <col min="8885" max="8885" width="3.8984375" style="5" customWidth="1"/>
    <col min="8886" max="8887" width="5.796875" style="5" customWidth="1"/>
    <col min="8888" max="8888" width="3.8984375" style="5" customWidth="1"/>
    <col min="8889" max="8890" width="5.796875" style="5" customWidth="1"/>
    <col min="8891" max="8891" width="3.8984375" style="5" customWidth="1"/>
    <col min="8892" max="8893" width="5.796875" style="5" customWidth="1"/>
    <col min="8894" max="8894" width="3.8984375" style="5" customWidth="1"/>
    <col min="8895" max="8896" width="5.796875" style="5" customWidth="1"/>
    <col min="8897" max="8897" width="3.8984375" style="5" customWidth="1"/>
    <col min="8898" max="8899" width="5.796875" style="5" customWidth="1"/>
    <col min="8900" max="8900" width="3.8984375" style="5" customWidth="1"/>
    <col min="8901" max="8902" width="5.796875" style="5" customWidth="1"/>
    <col min="8903" max="8903" width="3.8984375" style="5" customWidth="1"/>
    <col min="8904" max="8905" width="5.796875" style="5" customWidth="1"/>
    <col min="8906" max="8906" width="3.8984375" style="5" customWidth="1"/>
    <col min="8907" max="8908" width="5.796875" style="5" customWidth="1"/>
    <col min="8909" max="8909" width="3.8984375" style="5" customWidth="1"/>
    <col min="8910" max="8911" width="5.796875" style="5" customWidth="1"/>
    <col min="8912" max="8912" width="3.8984375" style="5" customWidth="1"/>
    <col min="8913" max="8914" width="5.796875" style="5" customWidth="1"/>
    <col min="8915" max="8915" width="3.8984375" style="5" customWidth="1"/>
    <col min="8916" max="8917" width="5.796875" style="5" customWidth="1"/>
    <col min="8918" max="8918" width="3.8984375" style="5" customWidth="1"/>
    <col min="8919" max="8920" width="5.796875" style="5" customWidth="1"/>
    <col min="8921" max="8921" width="3.8984375" style="5" customWidth="1"/>
    <col min="8922" max="8923" width="5.796875" style="5" customWidth="1"/>
    <col min="8924" max="8924" width="3.8984375" style="5" customWidth="1"/>
    <col min="8925" max="8926" width="5.796875" style="5" customWidth="1"/>
    <col min="8927" max="8927" width="3.8984375" style="5" customWidth="1"/>
    <col min="8928" max="8929" width="5.796875" style="5" customWidth="1"/>
    <col min="8930" max="8930" width="3.8984375" style="5" customWidth="1"/>
    <col min="8931" max="8932" width="5.796875" style="5" customWidth="1"/>
    <col min="8933" max="8933" width="3.8984375" style="5" customWidth="1"/>
    <col min="8934" max="8935" width="5.796875" style="5" customWidth="1"/>
    <col min="8936" max="8936" width="3.8984375" style="5" customWidth="1"/>
    <col min="8937" max="8938" width="5.796875" style="5" customWidth="1"/>
    <col min="8939" max="8939" width="3.8984375" style="5" customWidth="1"/>
    <col min="8940" max="8941" width="5.796875" style="5" customWidth="1"/>
    <col min="8942" max="8942" width="3.8984375" style="5" customWidth="1"/>
    <col min="8943" max="8944" width="5.796875" style="5" customWidth="1"/>
    <col min="8945" max="8945" width="3.8984375" style="5" customWidth="1"/>
    <col min="8946" max="8947" width="5.796875" style="5" customWidth="1"/>
    <col min="8948" max="8948" width="3.8984375" style="5" customWidth="1"/>
    <col min="8949" max="8950" width="5.796875" style="5" customWidth="1"/>
    <col min="8951" max="8951" width="3.8984375" style="5" customWidth="1"/>
    <col min="8952" max="8953" width="5.796875" style="5" customWidth="1"/>
    <col min="8954" max="8954" width="3.8984375" style="5" customWidth="1"/>
    <col min="8955" max="8956" width="5.796875" style="5" customWidth="1"/>
    <col min="8957" max="8957" width="3.8984375" style="5" customWidth="1"/>
    <col min="8958" max="8959" width="5.796875" style="5" customWidth="1"/>
    <col min="8960" max="8960" width="3.8984375" style="5" customWidth="1"/>
    <col min="8961" max="8965" width="5.796875" style="5" customWidth="1"/>
    <col min="8966" max="8966" width="3.8984375" style="5" customWidth="1"/>
    <col min="8967" max="8968" width="5.796875" style="5" customWidth="1"/>
    <col min="8969" max="8969" width="3.8984375" style="5" customWidth="1"/>
    <col min="8970" max="8971" width="5.796875" style="5" customWidth="1"/>
    <col min="8972" max="8972" width="3.8984375" style="5" customWidth="1"/>
    <col min="8973" max="8974" width="5.796875" style="5" customWidth="1"/>
    <col min="8975" max="8975" width="3.8984375" style="5" customWidth="1"/>
    <col min="8976" max="8977" width="5.796875" style="5" customWidth="1"/>
    <col min="8978" max="8978" width="3.8984375" style="5" customWidth="1"/>
    <col min="8979" max="8980" width="5.796875" style="5" customWidth="1"/>
    <col min="8981" max="8981" width="3.8984375" style="5" customWidth="1"/>
    <col min="8982" max="8983" width="5.796875" style="5" customWidth="1"/>
    <col min="8984" max="8984" width="3.8984375" style="5" customWidth="1"/>
    <col min="8985" max="8986" width="5.796875" style="5" customWidth="1"/>
    <col min="8987" max="8987" width="3.8984375" style="5" customWidth="1"/>
    <col min="8988" max="8989" width="5.796875" style="5" customWidth="1"/>
    <col min="8990" max="8990" width="3.8984375" style="5" customWidth="1"/>
    <col min="8991" max="8992" width="5.796875" style="5" customWidth="1"/>
    <col min="8993" max="8993" width="3.8984375" style="5" customWidth="1"/>
    <col min="8994" max="8995" width="5.796875" style="5" customWidth="1"/>
    <col min="8996" max="8996" width="3.8984375" style="5" customWidth="1"/>
    <col min="8997" max="9001" width="5.796875" style="5" customWidth="1"/>
    <col min="9002" max="9002" width="3.8984375" style="5" customWidth="1"/>
    <col min="9003" max="9004" width="5.796875" style="5" customWidth="1"/>
    <col min="9005" max="9005" width="3.8984375" style="5" customWidth="1"/>
    <col min="9006" max="9007" width="5.796875" style="5" customWidth="1"/>
    <col min="9008" max="9008" width="3.8984375" style="5" customWidth="1"/>
    <col min="9009" max="9010" width="5.796875" style="5" customWidth="1"/>
    <col min="9011" max="9011" width="3.8984375" style="5" customWidth="1"/>
    <col min="9012" max="9013" width="5.796875" style="5" customWidth="1"/>
    <col min="9014" max="9014" width="3.8984375" style="5" customWidth="1"/>
    <col min="9015" max="9016" width="5.796875" style="5" customWidth="1"/>
    <col min="9017" max="9017" width="3.8984375" style="5" customWidth="1"/>
    <col min="9018" max="9019" width="5.796875" style="5" customWidth="1"/>
    <col min="9020" max="9020" width="3.8984375" style="5" customWidth="1"/>
    <col min="9021" max="9022" width="5.796875" style="5" customWidth="1"/>
    <col min="9023" max="9023" width="3.8984375" style="5" customWidth="1"/>
    <col min="9024" max="9025" width="5.796875" style="5" customWidth="1"/>
    <col min="9026" max="9026" width="3.8984375" style="5" customWidth="1"/>
    <col min="9027" max="9028" width="5.796875" style="5" customWidth="1"/>
    <col min="9029" max="9029" width="3.8984375" style="5" customWidth="1"/>
    <col min="9030" max="9031" width="5.796875" style="5" customWidth="1"/>
    <col min="9032" max="9032" width="3.8984375" style="5" customWidth="1"/>
    <col min="9033" max="9034" width="5.796875" style="5" customWidth="1"/>
    <col min="9035" max="9035" width="3.8984375" style="5" customWidth="1"/>
    <col min="9036" max="9036" width="5.796875" style="5" customWidth="1"/>
    <col min="9037" max="9072" width="8.19921875" style="5"/>
    <col min="9073" max="9073" width="3.19921875" style="5" customWidth="1"/>
    <col min="9074" max="9074" width="6.3984375" style="5" customWidth="1"/>
    <col min="9075" max="9076" width="7.69921875" style="5" customWidth="1"/>
    <col min="9077" max="9077" width="5.796875" style="5" customWidth="1"/>
    <col min="9078" max="9078" width="3.8984375" style="5" customWidth="1"/>
    <col min="9079" max="9080" width="5.796875" style="5" customWidth="1"/>
    <col min="9081" max="9081" width="3.8984375" style="5" customWidth="1"/>
    <col min="9082" max="9083" width="5.796875" style="5" customWidth="1"/>
    <col min="9084" max="9084" width="3.8984375" style="5" customWidth="1"/>
    <col min="9085" max="9086" width="5.796875" style="5" customWidth="1"/>
    <col min="9087" max="9087" width="3.8984375" style="5" customWidth="1"/>
    <col min="9088" max="9089" width="5.796875" style="5" customWidth="1"/>
    <col min="9090" max="9090" width="3.8984375" style="5" customWidth="1"/>
    <col min="9091" max="9092" width="5.796875" style="5" customWidth="1"/>
    <col min="9093" max="9093" width="3.8984375" style="5" customWidth="1"/>
    <col min="9094" max="9095" width="5.796875" style="5" customWidth="1"/>
    <col min="9096" max="9096" width="3.8984375" style="5" customWidth="1"/>
    <col min="9097" max="9098" width="5.796875" style="5" customWidth="1"/>
    <col min="9099" max="9099" width="3.8984375" style="5" customWidth="1"/>
    <col min="9100" max="9101" width="5.796875" style="5" customWidth="1"/>
    <col min="9102" max="9102" width="3.8984375" style="5" customWidth="1"/>
    <col min="9103" max="9104" width="5.796875" style="5" customWidth="1"/>
    <col min="9105" max="9105" width="3.8984375" style="5" customWidth="1"/>
    <col min="9106" max="9107" width="5.796875" style="5" customWidth="1"/>
    <col min="9108" max="9108" width="3.8984375" style="5" customWidth="1"/>
    <col min="9109" max="9110" width="5.796875" style="5" customWidth="1"/>
    <col min="9111" max="9111" width="3.8984375" style="5" customWidth="1"/>
    <col min="9112" max="9113" width="5.796875" style="5" customWidth="1"/>
    <col min="9114" max="9114" width="3.8984375" style="5" customWidth="1"/>
    <col min="9115" max="9116" width="5.796875" style="5" customWidth="1"/>
    <col min="9117" max="9117" width="3.8984375" style="5" customWidth="1"/>
    <col min="9118" max="9119" width="5.796875" style="5" customWidth="1"/>
    <col min="9120" max="9120" width="3.8984375" style="5" customWidth="1"/>
    <col min="9121" max="9122" width="5.796875" style="5" customWidth="1"/>
    <col min="9123" max="9123" width="3.8984375" style="5" customWidth="1"/>
    <col min="9124" max="9125" width="5.796875" style="5" customWidth="1"/>
    <col min="9126" max="9126" width="3.8984375" style="5" customWidth="1"/>
    <col min="9127" max="9128" width="5.796875" style="5" customWidth="1"/>
    <col min="9129" max="9129" width="3.8984375" style="5" customWidth="1"/>
    <col min="9130" max="9131" width="5.796875" style="5" customWidth="1"/>
    <col min="9132" max="9132" width="3.8984375" style="5" customWidth="1"/>
    <col min="9133" max="9134" width="5.796875" style="5" customWidth="1"/>
    <col min="9135" max="9135" width="3.8984375" style="5" customWidth="1"/>
    <col min="9136" max="9137" width="5.796875" style="5" customWidth="1"/>
    <col min="9138" max="9138" width="3.8984375" style="5" customWidth="1"/>
    <col min="9139" max="9140" width="5.796875" style="5" customWidth="1"/>
    <col min="9141" max="9141" width="3.8984375" style="5" customWidth="1"/>
    <col min="9142" max="9143" width="5.796875" style="5" customWidth="1"/>
    <col min="9144" max="9144" width="3.8984375" style="5" customWidth="1"/>
    <col min="9145" max="9146" width="5.796875" style="5" customWidth="1"/>
    <col min="9147" max="9147" width="3.8984375" style="5" customWidth="1"/>
    <col min="9148" max="9149" width="5.796875" style="5" customWidth="1"/>
    <col min="9150" max="9150" width="3.8984375" style="5" customWidth="1"/>
    <col min="9151" max="9152" width="5.796875" style="5" customWidth="1"/>
    <col min="9153" max="9153" width="3.8984375" style="5" customWidth="1"/>
    <col min="9154" max="9155" width="5.796875" style="5" customWidth="1"/>
    <col min="9156" max="9156" width="3.8984375" style="5" customWidth="1"/>
    <col min="9157" max="9158" width="5.796875" style="5" customWidth="1"/>
    <col min="9159" max="9159" width="3.8984375" style="5" customWidth="1"/>
    <col min="9160" max="9161" width="5.796875" style="5" customWidth="1"/>
    <col min="9162" max="9162" width="3.8984375" style="5" customWidth="1"/>
    <col min="9163" max="9164" width="5.796875" style="5" customWidth="1"/>
    <col min="9165" max="9165" width="3.8984375" style="5" customWidth="1"/>
    <col min="9166" max="9167" width="5.796875" style="5" customWidth="1"/>
    <col min="9168" max="9168" width="3.8984375" style="5" customWidth="1"/>
    <col min="9169" max="9170" width="5.796875" style="5" customWidth="1"/>
    <col min="9171" max="9171" width="3.8984375" style="5" customWidth="1"/>
    <col min="9172" max="9173" width="5.796875" style="5" customWidth="1"/>
    <col min="9174" max="9174" width="3.8984375" style="5" customWidth="1"/>
    <col min="9175" max="9176" width="5.796875" style="5" customWidth="1"/>
    <col min="9177" max="9177" width="3.8984375" style="5" customWidth="1"/>
    <col min="9178" max="9179" width="5.796875" style="5" customWidth="1"/>
    <col min="9180" max="9180" width="3.8984375" style="5" customWidth="1"/>
    <col min="9181" max="9182" width="5.796875" style="5" customWidth="1"/>
    <col min="9183" max="9183" width="3.8984375" style="5" customWidth="1"/>
    <col min="9184" max="9185" width="5.796875" style="5" customWidth="1"/>
    <col min="9186" max="9186" width="3.8984375" style="5" customWidth="1"/>
    <col min="9187" max="9188" width="5.796875" style="5" customWidth="1"/>
    <col min="9189" max="9189" width="3.8984375" style="5" customWidth="1"/>
    <col min="9190" max="9191" width="5.796875" style="5" customWidth="1"/>
    <col min="9192" max="9192" width="3.8984375" style="5" customWidth="1"/>
    <col min="9193" max="9194" width="5.796875" style="5" customWidth="1"/>
    <col min="9195" max="9195" width="3.8984375" style="5" customWidth="1"/>
    <col min="9196" max="9197" width="5.796875" style="5" customWidth="1"/>
    <col min="9198" max="9198" width="3.8984375" style="5" customWidth="1"/>
    <col min="9199" max="9200" width="5.796875" style="5" customWidth="1"/>
    <col min="9201" max="9201" width="3.8984375" style="5" customWidth="1"/>
    <col min="9202" max="9203" width="5.796875" style="5" customWidth="1"/>
    <col min="9204" max="9204" width="3.8984375" style="5" customWidth="1"/>
    <col min="9205" max="9206" width="5.796875" style="5" customWidth="1"/>
    <col min="9207" max="9207" width="3.8984375" style="5" customWidth="1"/>
    <col min="9208" max="9209" width="5.796875" style="5" customWidth="1"/>
    <col min="9210" max="9210" width="3.8984375" style="5" customWidth="1"/>
    <col min="9211" max="9212" width="5.796875" style="5" customWidth="1"/>
    <col min="9213" max="9213" width="3.8984375" style="5" customWidth="1"/>
    <col min="9214" max="9215" width="5.796875" style="5" customWidth="1"/>
    <col min="9216" max="9216" width="3.8984375" style="5" customWidth="1"/>
    <col min="9217" max="9221" width="5.796875" style="5" customWidth="1"/>
    <col min="9222" max="9222" width="3.8984375" style="5" customWidth="1"/>
    <col min="9223" max="9224" width="5.796875" style="5" customWidth="1"/>
    <col min="9225" max="9225" width="3.8984375" style="5" customWidth="1"/>
    <col min="9226" max="9227" width="5.796875" style="5" customWidth="1"/>
    <col min="9228" max="9228" width="3.8984375" style="5" customWidth="1"/>
    <col min="9229" max="9230" width="5.796875" style="5" customWidth="1"/>
    <col min="9231" max="9231" width="3.8984375" style="5" customWidth="1"/>
    <col min="9232" max="9233" width="5.796875" style="5" customWidth="1"/>
    <col min="9234" max="9234" width="3.8984375" style="5" customWidth="1"/>
    <col min="9235" max="9236" width="5.796875" style="5" customWidth="1"/>
    <col min="9237" max="9237" width="3.8984375" style="5" customWidth="1"/>
    <col min="9238" max="9239" width="5.796875" style="5" customWidth="1"/>
    <col min="9240" max="9240" width="3.8984375" style="5" customWidth="1"/>
    <col min="9241" max="9242" width="5.796875" style="5" customWidth="1"/>
    <col min="9243" max="9243" width="3.8984375" style="5" customWidth="1"/>
    <col min="9244" max="9245" width="5.796875" style="5" customWidth="1"/>
    <col min="9246" max="9246" width="3.8984375" style="5" customWidth="1"/>
    <col min="9247" max="9248" width="5.796875" style="5" customWidth="1"/>
    <col min="9249" max="9249" width="3.8984375" style="5" customWidth="1"/>
    <col min="9250" max="9251" width="5.796875" style="5" customWidth="1"/>
    <col min="9252" max="9252" width="3.8984375" style="5" customWidth="1"/>
    <col min="9253" max="9257" width="5.796875" style="5" customWidth="1"/>
    <col min="9258" max="9258" width="3.8984375" style="5" customWidth="1"/>
    <col min="9259" max="9260" width="5.796875" style="5" customWidth="1"/>
    <col min="9261" max="9261" width="3.8984375" style="5" customWidth="1"/>
    <col min="9262" max="9263" width="5.796875" style="5" customWidth="1"/>
    <col min="9264" max="9264" width="3.8984375" style="5" customWidth="1"/>
    <col min="9265" max="9266" width="5.796875" style="5" customWidth="1"/>
    <col min="9267" max="9267" width="3.8984375" style="5" customWidth="1"/>
    <col min="9268" max="9269" width="5.796875" style="5" customWidth="1"/>
    <col min="9270" max="9270" width="3.8984375" style="5" customWidth="1"/>
    <col min="9271" max="9272" width="5.796875" style="5" customWidth="1"/>
    <col min="9273" max="9273" width="3.8984375" style="5" customWidth="1"/>
    <col min="9274" max="9275" width="5.796875" style="5" customWidth="1"/>
    <col min="9276" max="9276" width="3.8984375" style="5" customWidth="1"/>
    <col min="9277" max="9278" width="5.796875" style="5" customWidth="1"/>
    <col min="9279" max="9279" width="3.8984375" style="5" customWidth="1"/>
    <col min="9280" max="9281" width="5.796875" style="5" customWidth="1"/>
    <col min="9282" max="9282" width="3.8984375" style="5" customWidth="1"/>
    <col min="9283" max="9284" width="5.796875" style="5" customWidth="1"/>
    <col min="9285" max="9285" width="3.8984375" style="5" customWidth="1"/>
    <col min="9286" max="9287" width="5.796875" style="5" customWidth="1"/>
    <col min="9288" max="9288" width="3.8984375" style="5" customWidth="1"/>
    <col min="9289" max="9290" width="5.796875" style="5" customWidth="1"/>
    <col min="9291" max="9291" width="3.8984375" style="5" customWidth="1"/>
    <col min="9292" max="9292" width="5.796875" style="5" customWidth="1"/>
    <col min="9293" max="9328" width="8.19921875" style="5"/>
    <col min="9329" max="9329" width="3.19921875" style="5" customWidth="1"/>
    <col min="9330" max="9330" width="6.3984375" style="5" customWidth="1"/>
    <col min="9331" max="9332" width="7.69921875" style="5" customWidth="1"/>
    <col min="9333" max="9333" width="5.796875" style="5" customWidth="1"/>
    <col min="9334" max="9334" width="3.8984375" style="5" customWidth="1"/>
    <col min="9335" max="9336" width="5.796875" style="5" customWidth="1"/>
    <col min="9337" max="9337" width="3.8984375" style="5" customWidth="1"/>
    <col min="9338" max="9339" width="5.796875" style="5" customWidth="1"/>
    <col min="9340" max="9340" width="3.8984375" style="5" customWidth="1"/>
    <col min="9341" max="9342" width="5.796875" style="5" customWidth="1"/>
    <col min="9343" max="9343" width="3.8984375" style="5" customWidth="1"/>
    <col min="9344" max="9345" width="5.796875" style="5" customWidth="1"/>
    <col min="9346" max="9346" width="3.8984375" style="5" customWidth="1"/>
    <col min="9347" max="9348" width="5.796875" style="5" customWidth="1"/>
    <col min="9349" max="9349" width="3.8984375" style="5" customWidth="1"/>
    <col min="9350" max="9351" width="5.796875" style="5" customWidth="1"/>
    <col min="9352" max="9352" width="3.8984375" style="5" customWidth="1"/>
    <col min="9353" max="9354" width="5.796875" style="5" customWidth="1"/>
    <col min="9355" max="9355" width="3.8984375" style="5" customWidth="1"/>
    <col min="9356" max="9357" width="5.796875" style="5" customWidth="1"/>
    <col min="9358" max="9358" width="3.8984375" style="5" customWidth="1"/>
    <col min="9359" max="9360" width="5.796875" style="5" customWidth="1"/>
    <col min="9361" max="9361" width="3.8984375" style="5" customWidth="1"/>
    <col min="9362" max="9363" width="5.796875" style="5" customWidth="1"/>
    <col min="9364" max="9364" width="3.8984375" style="5" customWidth="1"/>
    <col min="9365" max="9366" width="5.796875" style="5" customWidth="1"/>
    <col min="9367" max="9367" width="3.8984375" style="5" customWidth="1"/>
    <col min="9368" max="9369" width="5.796875" style="5" customWidth="1"/>
    <col min="9370" max="9370" width="3.8984375" style="5" customWidth="1"/>
    <col min="9371" max="9372" width="5.796875" style="5" customWidth="1"/>
    <col min="9373" max="9373" width="3.8984375" style="5" customWidth="1"/>
    <col min="9374" max="9375" width="5.796875" style="5" customWidth="1"/>
    <col min="9376" max="9376" width="3.8984375" style="5" customWidth="1"/>
    <col min="9377" max="9378" width="5.796875" style="5" customWidth="1"/>
    <col min="9379" max="9379" width="3.8984375" style="5" customWidth="1"/>
    <col min="9380" max="9381" width="5.796875" style="5" customWidth="1"/>
    <col min="9382" max="9382" width="3.8984375" style="5" customWidth="1"/>
    <col min="9383" max="9384" width="5.796875" style="5" customWidth="1"/>
    <col min="9385" max="9385" width="3.8984375" style="5" customWidth="1"/>
    <col min="9386" max="9387" width="5.796875" style="5" customWidth="1"/>
    <col min="9388" max="9388" width="3.8984375" style="5" customWidth="1"/>
    <col min="9389" max="9390" width="5.796875" style="5" customWidth="1"/>
    <col min="9391" max="9391" width="3.8984375" style="5" customWidth="1"/>
    <col min="9392" max="9393" width="5.796875" style="5" customWidth="1"/>
    <col min="9394" max="9394" width="3.8984375" style="5" customWidth="1"/>
    <col min="9395" max="9396" width="5.796875" style="5" customWidth="1"/>
    <col min="9397" max="9397" width="3.8984375" style="5" customWidth="1"/>
    <col min="9398" max="9399" width="5.796875" style="5" customWidth="1"/>
    <col min="9400" max="9400" width="3.8984375" style="5" customWidth="1"/>
    <col min="9401" max="9402" width="5.796875" style="5" customWidth="1"/>
    <col min="9403" max="9403" width="3.8984375" style="5" customWidth="1"/>
    <col min="9404" max="9405" width="5.796875" style="5" customWidth="1"/>
    <col min="9406" max="9406" width="3.8984375" style="5" customWidth="1"/>
    <col min="9407" max="9408" width="5.796875" style="5" customWidth="1"/>
    <col min="9409" max="9409" width="3.8984375" style="5" customWidth="1"/>
    <col min="9410" max="9411" width="5.796875" style="5" customWidth="1"/>
    <col min="9412" max="9412" width="3.8984375" style="5" customWidth="1"/>
    <col min="9413" max="9414" width="5.796875" style="5" customWidth="1"/>
    <col min="9415" max="9415" width="3.8984375" style="5" customWidth="1"/>
    <col min="9416" max="9417" width="5.796875" style="5" customWidth="1"/>
    <col min="9418" max="9418" width="3.8984375" style="5" customWidth="1"/>
    <col min="9419" max="9420" width="5.796875" style="5" customWidth="1"/>
    <col min="9421" max="9421" width="3.8984375" style="5" customWidth="1"/>
    <col min="9422" max="9423" width="5.796875" style="5" customWidth="1"/>
    <col min="9424" max="9424" width="3.8984375" style="5" customWidth="1"/>
    <col min="9425" max="9426" width="5.796875" style="5" customWidth="1"/>
    <col min="9427" max="9427" width="3.8984375" style="5" customWidth="1"/>
    <col min="9428" max="9429" width="5.796875" style="5" customWidth="1"/>
    <col min="9430" max="9430" width="3.8984375" style="5" customWidth="1"/>
    <col min="9431" max="9432" width="5.796875" style="5" customWidth="1"/>
    <col min="9433" max="9433" width="3.8984375" style="5" customWidth="1"/>
    <col min="9434" max="9435" width="5.796875" style="5" customWidth="1"/>
    <col min="9436" max="9436" width="3.8984375" style="5" customWidth="1"/>
    <col min="9437" max="9438" width="5.796875" style="5" customWidth="1"/>
    <col min="9439" max="9439" width="3.8984375" style="5" customWidth="1"/>
    <col min="9440" max="9441" width="5.796875" style="5" customWidth="1"/>
    <col min="9442" max="9442" width="3.8984375" style="5" customWidth="1"/>
    <col min="9443" max="9444" width="5.796875" style="5" customWidth="1"/>
    <col min="9445" max="9445" width="3.8984375" style="5" customWidth="1"/>
    <col min="9446" max="9447" width="5.796875" style="5" customWidth="1"/>
    <col min="9448" max="9448" width="3.8984375" style="5" customWidth="1"/>
    <col min="9449" max="9450" width="5.796875" style="5" customWidth="1"/>
    <col min="9451" max="9451" width="3.8984375" style="5" customWidth="1"/>
    <col min="9452" max="9453" width="5.796875" style="5" customWidth="1"/>
    <col min="9454" max="9454" width="3.8984375" style="5" customWidth="1"/>
    <col min="9455" max="9456" width="5.796875" style="5" customWidth="1"/>
    <col min="9457" max="9457" width="3.8984375" style="5" customWidth="1"/>
    <col min="9458" max="9459" width="5.796875" style="5" customWidth="1"/>
    <col min="9460" max="9460" width="3.8984375" style="5" customWidth="1"/>
    <col min="9461" max="9462" width="5.796875" style="5" customWidth="1"/>
    <col min="9463" max="9463" width="3.8984375" style="5" customWidth="1"/>
    <col min="9464" max="9465" width="5.796875" style="5" customWidth="1"/>
    <col min="9466" max="9466" width="3.8984375" style="5" customWidth="1"/>
    <col min="9467" max="9468" width="5.796875" style="5" customWidth="1"/>
    <col min="9469" max="9469" width="3.8984375" style="5" customWidth="1"/>
    <col min="9470" max="9471" width="5.796875" style="5" customWidth="1"/>
    <col min="9472" max="9472" width="3.8984375" style="5" customWidth="1"/>
    <col min="9473" max="9477" width="5.796875" style="5" customWidth="1"/>
    <col min="9478" max="9478" width="3.8984375" style="5" customWidth="1"/>
    <col min="9479" max="9480" width="5.796875" style="5" customWidth="1"/>
    <col min="9481" max="9481" width="3.8984375" style="5" customWidth="1"/>
    <col min="9482" max="9483" width="5.796875" style="5" customWidth="1"/>
    <col min="9484" max="9484" width="3.8984375" style="5" customWidth="1"/>
    <col min="9485" max="9486" width="5.796875" style="5" customWidth="1"/>
    <col min="9487" max="9487" width="3.8984375" style="5" customWidth="1"/>
    <col min="9488" max="9489" width="5.796875" style="5" customWidth="1"/>
    <col min="9490" max="9490" width="3.8984375" style="5" customWidth="1"/>
    <col min="9491" max="9492" width="5.796875" style="5" customWidth="1"/>
    <col min="9493" max="9493" width="3.8984375" style="5" customWidth="1"/>
    <col min="9494" max="9495" width="5.796875" style="5" customWidth="1"/>
    <col min="9496" max="9496" width="3.8984375" style="5" customWidth="1"/>
    <col min="9497" max="9498" width="5.796875" style="5" customWidth="1"/>
    <col min="9499" max="9499" width="3.8984375" style="5" customWidth="1"/>
    <col min="9500" max="9501" width="5.796875" style="5" customWidth="1"/>
    <col min="9502" max="9502" width="3.8984375" style="5" customWidth="1"/>
    <col min="9503" max="9504" width="5.796875" style="5" customWidth="1"/>
    <col min="9505" max="9505" width="3.8984375" style="5" customWidth="1"/>
    <col min="9506" max="9507" width="5.796875" style="5" customWidth="1"/>
    <col min="9508" max="9508" width="3.8984375" style="5" customWidth="1"/>
    <col min="9509" max="9513" width="5.796875" style="5" customWidth="1"/>
    <col min="9514" max="9514" width="3.8984375" style="5" customWidth="1"/>
    <col min="9515" max="9516" width="5.796875" style="5" customWidth="1"/>
    <col min="9517" max="9517" width="3.8984375" style="5" customWidth="1"/>
    <col min="9518" max="9519" width="5.796875" style="5" customWidth="1"/>
    <col min="9520" max="9520" width="3.8984375" style="5" customWidth="1"/>
    <col min="9521" max="9522" width="5.796875" style="5" customWidth="1"/>
    <col min="9523" max="9523" width="3.8984375" style="5" customWidth="1"/>
    <col min="9524" max="9525" width="5.796875" style="5" customWidth="1"/>
    <col min="9526" max="9526" width="3.8984375" style="5" customWidth="1"/>
    <col min="9527" max="9528" width="5.796875" style="5" customWidth="1"/>
    <col min="9529" max="9529" width="3.8984375" style="5" customWidth="1"/>
    <col min="9530" max="9531" width="5.796875" style="5" customWidth="1"/>
    <col min="9532" max="9532" width="3.8984375" style="5" customWidth="1"/>
    <col min="9533" max="9534" width="5.796875" style="5" customWidth="1"/>
    <col min="9535" max="9535" width="3.8984375" style="5" customWidth="1"/>
    <col min="9536" max="9537" width="5.796875" style="5" customWidth="1"/>
    <col min="9538" max="9538" width="3.8984375" style="5" customWidth="1"/>
    <col min="9539" max="9540" width="5.796875" style="5" customWidth="1"/>
    <col min="9541" max="9541" width="3.8984375" style="5" customWidth="1"/>
    <col min="9542" max="9543" width="5.796875" style="5" customWidth="1"/>
    <col min="9544" max="9544" width="3.8984375" style="5" customWidth="1"/>
    <col min="9545" max="9546" width="5.796875" style="5" customWidth="1"/>
    <col min="9547" max="9547" width="3.8984375" style="5" customWidth="1"/>
    <col min="9548" max="9548" width="5.796875" style="5" customWidth="1"/>
    <col min="9549" max="9584" width="8.19921875" style="5"/>
    <col min="9585" max="9585" width="3.19921875" style="5" customWidth="1"/>
    <col min="9586" max="9586" width="6.3984375" style="5" customWidth="1"/>
    <col min="9587" max="9588" width="7.69921875" style="5" customWidth="1"/>
    <col min="9589" max="9589" width="5.796875" style="5" customWidth="1"/>
    <col min="9590" max="9590" width="3.8984375" style="5" customWidth="1"/>
    <col min="9591" max="9592" width="5.796875" style="5" customWidth="1"/>
    <col min="9593" max="9593" width="3.8984375" style="5" customWidth="1"/>
    <col min="9594" max="9595" width="5.796875" style="5" customWidth="1"/>
    <col min="9596" max="9596" width="3.8984375" style="5" customWidth="1"/>
    <col min="9597" max="9598" width="5.796875" style="5" customWidth="1"/>
    <col min="9599" max="9599" width="3.8984375" style="5" customWidth="1"/>
    <col min="9600" max="9601" width="5.796875" style="5" customWidth="1"/>
    <col min="9602" max="9602" width="3.8984375" style="5" customWidth="1"/>
    <col min="9603" max="9604" width="5.796875" style="5" customWidth="1"/>
    <col min="9605" max="9605" width="3.8984375" style="5" customWidth="1"/>
    <col min="9606" max="9607" width="5.796875" style="5" customWidth="1"/>
    <col min="9608" max="9608" width="3.8984375" style="5" customWidth="1"/>
    <col min="9609" max="9610" width="5.796875" style="5" customWidth="1"/>
    <col min="9611" max="9611" width="3.8984375" style="5" customWidth="1"/>
    <col min="9612" max="9613" width="5.796875" style="5" customWidth="1"/>
    <col min="9614" max="9614" width="3.8984375" style="5" customWidth="1"/>
    <col min="9615" max="9616" width="5.796875" style="5" customWidth="1"/>
    <col min="9617" max="9617" width="3.8984375" style="5" customWidth="1"/>
    <col min="9618" max="9619" width="5.796875" style="5" customWidth="1"/>
    <col min="9620" max="9620" width="3.8984375" style="5" customWidth="1"/>
    <col min="9621" max="9622" width="5.796875" style="5" customWidth="1"/>
    <col min="9623" max="9623" width="3.8984375" style="5" customWidth="1"/>
    <col min="9624" max="9625" width="5.796875" style="5" customWidth="1"/>
    <col min="9626" max="9626" width="3.8984375" style="5" customWidth="1"/>
    <col min="9627" max="9628" width="5.796875" style="5" customWidth="1"/>
    <col min="9629" max="9629" width="3.8984375" style="5" customWidth="1"/>
    <col min="9630" max="9631" width="5.796875" style="5" customWidth="1"/>
    <col min="9632" max="9632" width="3.8984375" style="5" customWidth="1"/>
    <col min="9633" max="9634" width="5.796875" style="5" customWidth="1"/>
    <col min="9635" max="9635" width="3.8984375" style="5" customWidth="1"/>
    <col min="9636" max="9637" width="5.796875" style="5" customWidth="1"/>
    <col min="9638" max="9638" width="3.8984375" style="5" customWidth="1"/>
    <col min="9639" max="9640" width="5.796875" style="5" customWidth="1"/>
    <col min="9641" max="9641" width="3.8984375" style="5" customWidth="1"/>
    <col min="9642" max="9643" width="5.796875" style="5" customWidth="1"/>
    <col min="9644" max="9644" width="3.8984375" style="5" customWidth="1"/>
    <col min="9645" max="9646" width="5.796875" style="5" customWidth="1"/>
    <col min="9647" max="9647" width="3.8984375" style="5" customWidth="1"/>
    <col min="9648" max="9649" width="5.796875" style="5" customWidth="1"/>
    <col min="9650" max="9650" width="3.8984375" style="5" customWidth="1"/>
    <col min="9651" max="9652" width="5.796875" style="5" customWidth="1"/>
    <col min="9653" max="9653" width="3.8984375" style="5" customWidth="1"/>
    <col min="9654" max="9655" width="5.796875" style="5" customWidth="1"/>
    <col min="9656" max="9656" width="3.8984375" style="5" customWidth="1"/>
    <col min="9657" max="9658" width="5.796875" style="5" customWidth="1"/>
    <col min="9659" max="9659" width="3.8984375" style="5" customWidth="1"/>
    <col min="9660" max="9661" width="5.796875" style="5" customWidth="1"/>
    <col min="9662" max="9662" width="3.8984375" style="5" customWidth="1"/>
    <col min="9663" max="9664" width="5.796875" style="5" customWidth="1"/>
    <col min="9665" max="9665" width="3.8984375" style="5" customWidth="1"/>
    <col min="9666" max="9667" width="5.796875" style="5" customWidth="1"/>
    <col min="9668" max="9668" width="3.8984375" style="5" customWidth="1"/>
    <col min="9669" max="9670" width="5.796875" style="5" customWidth="1"/>
    <col min="9671" max="9671" width="3.8984375" style="5" customWidth="1"/>
    <col min="9672" max="9673" width="5.796875" style="5" customWidth="1"/>
    <col min="9674" max="9674" width="3.8984375" style="5" customWidth="1"/>
    <col min="9675" max="9676" width="5.796875" style="5" customWidth="1"/>
    <col min="9677" max="9677" width="3.8984375" style="5" customWidth="1"/>
    <col min="9678" max="9679" width="5.796875" style="5" customWidth="1"/>
    <col min="9680" max="9680" width="3.8984375" style="5" customWidth="1"/>
    <col min="9681" max="9682" width="5.796875" style="5" customWidth="1"/>
    <col min="9683" max="9683" width="3.8984375" style="5" customWidth="1"/>
    <col min="9684" max="9685" width="5.796875" style="5" customWidth="1"/>
    <col min="9686" max="9686" width="3.8984375" style="5" customWidth="1"/>
    <col min="9687" max="9688" width="5.796875" style="5" customWidth="1"/>
    <col min="9689" max="9689" width="3.8984375" style="5" customWidth="1"/>
    <col min="9690" max="9691" width="5.796875" style="5" customWidth="1"/>
    <col min="9692" max="9692" width="3.8984375" style="5" customWidth="1"/>
    <col min="9693" max="9694" width="5.796875" style="5" customWidth="1"/>
    <col min="9695" max="9695" width="3.8984375" style="5" customWidth="1"/>
    <col min="9696" max="9697" width="5.796875" style="5" customWidth="1"/>
    <col min="9698" max="9698" width="3.8984375" style="5" customWidth="1"/>
    <col min="9699" max="9700" width="5.796875" style="5" customWidth="1"/>
    <col min="9701" max="9701" width="3.8984375" style="5" customWidth="1"/>
    <col min="9702" max="9703" width="5.796875" style="5" customWidth="1"/>
    <col min="9704" max="9704" width="3.8984375" style="5" customWidth="1"/>
    <col min="9705" max="9706" width="5.796875" style="5" customWidth="1"/>
    <col min="9707" max="9707" width="3.8984375" style="5" customWidth="1"/>
    <col min="9708" max="9709" width="5.796875" style="5" customWidth="1"/>
    <col min="9710" max="9710" width="3.8984375" style="5" customWidth="1"/>
    <col min="9711" max="9712" width="5.796875" style="5" customWidth="1"/>
    <col min="9713" max="9713" width="3.8984375" style="5" customWidth="1"/>
    <col min="9714" max="9715" width="5.796875" style="5" customWidth="1"/>
    <col min="9716" max="9716" width="3.8984375" style="5" customWidth="1"/>
    <col min="9717" max="9718" width="5.796875" style="5" customWidth="1"/>
    <col min="9719" max="9719" width="3.8984375" style="5" customWidth="1"/>
    <col min="9720" max="9721" width="5.796875" style="5" customWidth="1"/>
    <col min="9722" max="9722" width="3.8984375" style="5" customWidth="1"/>
    <col min="9723" max="9724" width="5.796875" style="5" customWidth="1"/>
    <col min="9725" max="9725" width="3.8984375" style="5" customWidth="1"/>
    <col min="9726" max="9727" width="5.796875" style="5" customWidth="1"/>
    <col min="9728" max="9728" width="3.8984375" style="5" customWidth="1"/>
    <col min="9729" max="9733" width="5.796875" style="5" customWidth="1"/>
    <col min="9734" max="9734" width="3.8984375" style="5" customWidth="1"/>
    <col min="9735" max="9736" width="5.796875" style="5" customWidth="1"/>
    <col min="9737" max="9737" width="3.8984375" style="5" customWidth="1"/>
    <col min="9738" max="9739" width="5.796875" style="5" customWidth="1"/>
    <col min="9740" max="9740" width="3.8984375" style="5" customWidth="1"/>
    <col min="9741" max="9742" width="5.796875" style="5" customWidth="1"/>
    <col min="9743" max="9743" width="3.8984375" style="5" customWidth="1"/>
    <col min="9744" max="9745" width="5.796875" style="5" customWidth="1"/>
    <col min="9746" max="9746" width="3.8984375" style="5" customWidth="1"/>
    <col min="9747" max="9748" width="5.796875" style="5" customWidth="1"/>
    <col min="9749" max="9749" width="3.8984375" style="5" customWidth="1"/>
    <col min="9750" max="9751" width="5.796875" style="5" customWidth="1"/>
    <col min="9752" max="9752" width="3.8984375" style="5" customWidth="1"/>
    <col min="9753" max="9754" width="5.796875" style="5" customWidth="1"/>
    <col min="9755" max="9755" width="3.8984375" style="5" customWidth="1"/>
    <col min="9756" max="9757" width="5.796875" style="5" customWidth="1"/>
    <col min="9758" max="9758" width="3.8984375" style="5" customWidth="1"/>
    <col min="9759" max="9760" width="5.796875" style="5" customWidth="1"/>
    <col min="9761" max="9761" width="3.8984375" style="5" customWidth="1"/>
    <col min="9762" max="9763" width="5.796875" style="5" customWidth="1"/>
    <col min="9764" max="9764" width="3.8984375" style="5" customWidth="1"/>
    <col min="9765" max="9769" width="5.796875" style="5" customWidth="1"/>
    <col min="9770" max="9770" width="3.8984375" style="5" customWidth="1"/>
    <col min="9771" max="9772" width="5.796875" style="5" customWidth="1"/>
    <col min="9773" max="9773" width="3.8984375" style="5" customWidth="1"/>
    <col min="9774" max="9775" width="5.796875" style="5" customWidth="1"/>
    <col min="9776" max="9776" width="3.8984375" style="5" customWidth="1"/>
    <col min="9777" max="9778" width="5.796875" style="5" customWidth="1"/>
    <col min="9779" max="9779" width="3.8984375" style="5" customWidth="1"/>
    <col min="9780" max="9781" width="5.796875" style="5" customWidth="1"/>
    <col min="9782" max="9782" width="3.8984375" style="5" customWidth="1"/>
    <col min="9783" max="9784" width="5.796875" style="5" customWidth="1"/>
    <col min="9785" max="9785" width="3.8984375" style="5" customWidth="1"/>
    <col min="9786" max="9787" width="5.796875" style="5" customWidth="1"/>
    <col min="9788" max="9788" width="3.8984375" style="5" customWidth="1"/>
    <col min="9789" max="9790" width="5.796875" style="5" customWidth="1"/>
    <col min="9791" max="9791" width="3.8984375" style="5" customWidth="1"/>
    <col min="9792" max="9793" width="5.796875" style="5" customWidth="1"/>
    <col min="9794" max="9794" width="3.8984375" style="5" customWidth="1"/>
    <col min="9795" max="9796" width="5.796875" style="5" customWidth="1"/>
    <col min="9797" max="9797" width="3.8984375" style="5" customWidth="1"/>
    <col min="9798" max="9799" width="5.796875" style="5" customWidth="1"/>
    <col min="9800" max="9800" width="3.8984375" style="5" customWidth="1"/>
    <col min="9801" max="9802" width="5.796875" style="5" customWidth="1"/>
    <col min="9803" max="9803" width="3.8984375" style="5" customWidth="1"/>
    <col min="9804" max="9804" width="5.796875" style="5" customWidth="1"/>
    <col min="9805" max="9840" width="8.19921875" style="5"/>
    <col min="9841" max="9841" width="3.19921875" style="5" customWidth="1"/>
    <col min="9842" max="9842" width="6.3984375" style="5" customWidth="1"/>
    <col min="9843" max="9844" width="7.69921875" style="5" customWidth="1"/>
    <col min="9845" max="9845" width="5.796875" style="5" customWidth="1"/>
    <col min="9846" max="9846" width="3.8984375" style="5" customWidth="1"/>
    <col min="9847" max="9848" width="5.796875" style="5" customWidth="1"/>
    <col min="9849" max="9849" width="3.8984375" style="5" customWidth="1"/>
    <col min="9850" max="9851" width="5.796875" style="5" customWidth="1"/>
    <col min="9852" max="9852" width="3.8984375" style="5" customWidth="1"/>
    <col min="9853" max="9854" width="5.796875" style="5" customWidth="1"/>
    <col min="9855" max="9855" width="3.8984375" style="5" customWidth="1"/>
    <col min="9856" max="9857" width="5.796875" style="5" customWidth="1"/>
    <col min="9858" max="9858" width="3.8984375" style="5" customWidth="1"/>
    <col min="9859" max="9860" width="5.796875" style="5" customWidth="1"/>
    <col min="9861" max="9861" width="3.8984375" style="5" customWidth="1"/>
    <col min="9862" max="9863" width="5.796875" style="5" customWidth="1"/>
    <col min="9864" max="9864" width="3.8984375" style="5" customWidth="1"/>
    <col min="9865" max="9866" width="5.796875" style="5" customWidth="1"/>
    <col min="9867" max="9867" width="3.8984375" style="5" customWidth="1"/>
    <col min="9868" max="9869" width="5.796875" style="5" customWidth="1"/>
    <col min="9870" max="9870" width="3.8984375" style="5" customWidth="1"/>
    <col min="9871" max="9872" width="5.796875" style="5" customWidth="1"/>
    <col min="9873" max="9873" width="3.8984375" style="5" customWidth="1"/>
    <col min="9874" max="9875" width="5.796875" style="5" customWidth="1"/>
    <col min="9876" max="9876" width="3.8984375" style="5" customWidth="1"/>
    <col min="9877" max="9878" width="5.796875" style="5" customWidth="1"/>
    <col min="9879" max="9879" width="3.8984375" style="5" customWidth="1"/>
    <col min="9880" max="9881" width="5.796875" style="5" customWidth="1"/>
    <col min="9882" max="9882" width="3.8984375" style="5" customWidth="1"/>
    <col min="9883" max="9884" width="5.796875" style="5" customWidth="1"/>
    <col min="9885" max="9885" width="3.8984375" style="5" customWidth="1"/>
    <col min="9886" max="9887" width="5.796875" style="5" customWidth="1"/>
    <col min="9888" max="9888" width="3.8984375" style="5" customWidth="1"/>
    <col min="9889" max="9890" width="5.796875" style="5" customWidth="1"/>
    <col min="9891" max="9891" width="3.8984375" style="5" customWidth="1"/>
    <col min="9892" max="9893" width="5.796875" style="5" customWidth="1"/>
    <col min="9894" max="9894" width="3.8984375" style="5" customWidth="1"/>
    <col min="9895" max="9896" width="5.796875" style="5" customWidth="1"/>
    <col min="9897" max="9897" width="3.8984375" style="5" customWidth="1"/>
    <col min="9898" max="9899" width="5.796875" style="5" customWidth="1"/>
    <col min="9900" max="9900" width="3.8984375" style="5" customWidth="1"/>
    <col min="9901" max="9902" width="5.796875" style="5" customWidth="1"/>
    <col min="9903" max="9903" width="3.8984375" style="5" customWidth="1"/>
    <col min="9904" max="9905" width="5.796875" style="5" customWidth="1"/>
    <col min="9906" max="9906" width="3.8984375" style="5" customWidth="1"/>
    <col min="9907" max="9908" width="5.796875" style="5" customWidth="1"/>
    <col min="9909" max="9909" width="3.8984375" style="5" customWidth="1"/>
    <col min="9910" max="9911" width="5.796875" style="5" customWidth="1"/>
    <col min="9912" max="9912" width="3.8984375" style="5" customWidth="1"/>
    <col min="9913" max="9914" width="5.796875" style="5" customWidth="1"/>
    <col min="9915" max="9915" width="3.8984375" style="5" customWidth="1"/>
    <col min="9916" max="9917" width="5.796875" style="5" customWidth="1"/>
    <col min="9918" max="9918" width="3.8984375" style="5" customWidth="1"/>
    <col min="9919" max="9920" width="5.796875" style="5" customWidth="1"/>
    <col min="9921" max="9921" width="3.8984375" style="5" customWidth="1"/>
    <col min="9922" max="9923" width="5.796875" style="5" customWidth="1"/>
    <col min="9924" max="9924" width="3.8984375" style="5" customWidth="1"/>
    <col min="9925" max="9926" width="5.796875" style="5" customWidth="1"/>
    <col min="9927" max="9927" width="3.8984375" style="5" customWidth="1"/>
    <col min="9928" max="9929" width="5.796875" style="5" customWidth="1"/>
    <col min="9930" max="9930" width="3.8984375" style="5" customWidth="1"/>
    <col min="9931" max="9932" width="5.796875" style="5" customWidth="1"/>
    <col min="9933" max="9933" width="3.8984375" style="5" customWidth="1"/>
    <col min="9934" max="9935" width="5.796875" style="5" customWidth="1"/>
    <col min="9936" max="9936" width="3.8984375" style="5" customWidth="1"/>
    <col min="9937" max="9938" width="5.796875" style="5" customWidth="1"/>
    <col min="9939" max="9939" width="3.8984375" style="5" customWidth="1"/>
    <col min="9940" max="9941" width="5.796875" style="5" customWidth="1"/>
    <col min="9942" max="9942" width="3.8984375" style="5" customWidth="1"/>
    <col min="9943" max="9944" width="5.796875" style="5" customWidth="1"/>
    <col min="9945" max="9945" width="3.8984375" style="5" customWidth="1"/>
    <col min="9946" max="9947" width="5.796875" style="5" customWidth="1"/>
    <col min="9948" max="9948" width="3.8984375" style="5" customWidth="1"/>
    <col min="9949" max="9950" width="5.796875" style="5" customWidth="1"/>
    <col min="9951" max="9951" width="3.8984375" style="5" customWidth="1"/>
    <col min="9952" max="9953" width="5.796875" style="5" customWidth="1"/>
    <col min="9954" max="9954" width="3.8984375" style="5" customWidth="1"/>
    <col min="9955" max="9956" width="5.796875" style="5" customWidth="1"/>
    <col min="9957" max="9957" width="3.8984375" style="5" customWidth="1"/>
    <col min="9958" max="9959" width="5.796875" style="5" customWidth="1"/>
    <col min="9960" max="9960" width="3.8984375" style="5" customWidth="1"/>
    <col min="9961" max="9962" width="5.796875" style="5" customWidth="1"/>
    <col min="9963" max="9963" width="3.8984375" style="5" customWidth="1"/>
    <col min="9964" max="9965" width="5.796875" style="5" customWidth="1"/>
    <col min="9966" max="9966" width="3.8984375" style="5" customWidth="1"/>
    <col min="9967" max="9968" width="5.796875" style="5" customWidth="1"/>
    <col min="9969" max="9969" width="3.8984375" style="5" customWidth="1"/>
    <col min="9970" max="9971" width="5.796875" style="5" customWidth="1"/>
    <col min="9972" max="9972" width="3.8984375" style="5" customWidth="1"/>
    <col min="9973" max="9974" width="5.796875" style="5" customWidth="1"/>
    <col min="9975" max="9975" width="3.8984375" style="5" customWidth="1"/>
    <col min="9976" max="9977" width="5.796875" style="5" customWidth="1"/>
    <col min="9978" max="9978" width="3.8984375" style="5" customWidth="1"/>
    <col min="9979" max="9980" width="5.796875" style="5" customWidth="1"/>
    <col min="9981" max="9981" width="3.8984375" style="5" customWidth="1"/>
    <col min="9982" max="9983" width="5.796875" style="5" customWidth="1"/>
    <col min="9984" max="9984" width="3.8984375" style="5" customWidth="1"/>
    <col min="9985" max="9989" width="5.796875" style="5" customWidth="1"/>
    <col min="9990" max="9990" width="3.8984375" style="5" customWidth="1"/>
    <col min="9991" max="9992" width="5.796875" style="5" customWidth="1"/>
    <col min="9993" max="9993" width="3.8984375" style="5" customWidth="1"/>
    <col min="9994" max="9995" width="5.796875" style="5" customWidth="1"/>
    <col min="9996" max="9996" width="3.8984375" style="5" customWidth="1"/>
    <col min="9997" max="9998" width="5.796875" style="5" customWidth="1"/>
    <col min="9999" max="9999" width="3.8984375" style="5" customWidth="1"/>
    <col min="10000" max="10001" width="5.796875" style="5" customWidth="1"/>
    <col min="10002" max="10002" width="3.8984375" style="5" customWidth="1"/>
    <col min="10003" max="10004" width="5.796875" style="5" customWidth="1"/>
    <col min="10005" max="10005" width="3.8984375" style="5" customWidth="1"/>
    <col min="10006" max="10007" width="5.796875" style="5" customWidth="1"/>
    <col min="10008" max="10008" width="3.8984375" style="5" customWidth="1"/>
    <col min="10009" max="10010" width="5.796875" style="5" customWidth="1"/>
    <col min="10011" max="10011" width="3.8984375" style="5" customWidth="1"/>
    <col min="10012" max="10013" width="5.796875" style="5" customWidth="1"/>
    <col min="10014" max="10014" width="3.8984375" style="5" customWidth="1"/>
    <col min="10015" max="10016" width="5.796875" style="5" customWidth="1"/>
    <col min="10017" max="10017" width="3.8984375" style="5" customWidth="1"/>
    <col min="10018" max="10019" width="5.796875" style="5" customWidth="1"/>
    <col min="10020" max="10020" width="3.8984375" style="5" customWidth="1"/>
    <col min="10021" max="10025" width="5.796875" style="5" customWidth="1"/>
    <col min="10026" max="10026" width="3.8984375" style="5" customWidth="1"/>
    <col min="10027" max="10028" width="5.796875" style="5" customWidth="1"/>
    <col min="10029" max="10029" width="3.8984375" style="5" customWidth="1"/>
    <col min="10030" max="10031" width="5.796875" style="5" customWidth="1"/>
    <col min="10032" max="10032" width="3.8984375" style="5" customWidth="1"/>
    <col min="10033" max="10034" width="5.796875" style="5" customWidth="1"/>
    <col min="10035" max="10035" width="3.8984375" style="5" customWidth="1"/>
    <col min="10036" max="10037" width="5.796875" style="5" customWidth="1"/>
    <col min="10038" max="10038" width="3.8984375" style="5" customWidth="1"/>
    <col min="10039" max="10040" width="5.796875" style="5" customWidth="1"/>
    <col min="10041" max="10041" width="3.8984375" style="5" customWidth="1"/>
    <col min="10042" max="10043" width="5.796875" style="5" customWidth="1"/>
    <col min="10044" max="10044" width="3.8984375" style="5" customWidth="1"/>
    <col min="10045" max="10046" width="5.796875" style="5" customWidth="1"/>
    <col min="10047" max="10047" width="3.8984375" style="5" customWidth="1"/>
    <col min="10048" max="10049" width="5.796875" style="5" customWidth="1"/>
    <col min="10050" max="10050" width="3.8984375" style="5" customWidth="1"/>
    <col min="10051" max="10052" width="5.796875" style="5" customWidth="1"/>
    <col min="10053" max="10053" width="3.8984375" style="5" customWidth="1"/>
    <col min="10054" max="10055" width="5.796875" style="5" customWidth="1"/>
    <col min="10056" max="10056" width="3.8984375" style="5" customWidth="1"/>
    <col min="10057" max="10058" width="5.796875" style="5" customWidth="1"/>
    <col min="10059" max="10059" width="3.8984375" style="5" customWidth="1"/>
    <col min="10060" max="10060" width="5.796875" style="5" customWidth="1"/>
    <col min="10061" max="10096" width="8.19921875" style="5"/>
    <col min="10097" max="10097" width="3.19921875" style="5" customWidth="1"/>
    <col min="10098" max="10098" width="6.3984375" style="5" customWidth="1"/>
    <col min="10099" max="10100" width="7.69921875" style="5" customWidth="1"/>
    <col min="10101" max="10101" width="5.796875" style="5" customWidth="1"/>
    <col min="10102" max="10102" width="3.8984375" style="5" customWidth="1"/>
    <col min="10103" max="10104" width="5.796875" style="5" customWidth="1"/>
    <col min="10105" max="10105" width="3.8984375" style="5" customWidth="1"/>
    <col min="10106" max="10107" width="5.796875" style="5" customWidth="1"/>
    <col min="10108" max="10108" width="3.8984375" style="5" customWidth="1"/>
    <col min="10109" max="10110" width="5.796875" style="5" customWidth="1"/>
    <col min="10111" max="10111" width="3.8984375" style="5" customWidth="1"/>
    <col min="10112" max="10113" width="5.796875" style="5" customWidth="1"/>
    <col min="10114" max="10114" width="3.8984375" style="5" customWidth="1"/>
    <col min="10115" max="10116" width="5.796875" style="5" customWidth="1"/>
    <col min="10117" max="10117" width="3.8984375" style="5" customWidth="1"/>
    <col min="10118" max="10119" width="5.796875" style="5" customWidth="1"/>
    <col min="10120" max="10120" width="3.8984375" style="5" customWidth="1"/>
    <col min="10121" max="10122" width="5.796875" style="5" customWidth="1"/>
    <col min="10123" max="10123" width="3.8984375" style="5" customWidth="1"/>
    <col min="10124" max="10125" width="5.796875" style="5" customWidth="1"/>
    <col min="10126" max="10126" width="3.8984375" style="5" customWidth="1"/>
    <col min="10127" max="10128" width="5.796875" style="5" customWidth="1"/>
    <col min="10129" max="10129" width="3.8984375" style="5" customWidth="1"/>
    <col min="10130" max="10131" width="5.796875" style="5" customWidth="1"/>
    <col min="10132" max="10132" width="3.8984375" style="5" customWidth="1"/>
    <col min="10133" max="10134" width="5.796875" style="5" customWidth="1"/>
    <col min="10135" max="10135" width="3.8984375" style="5" customWidth="1"/>
    <col min="10136" max="10137" width="5.796875" style="5" customWidth="1"/>
    <col min="10138" max="10138" width="3.8984375" style="5" customWidth="1"/>
    <col min="10139" max="10140" width="5.796875" style="5" customWidth="1"/>
    <col min="10141" max="10141" width="3.8984375" style="5" customWidth="1"/>
    <col min="10142" max="10143" width="5.796875" style="5" customWidth="1"/>
    <col min="10144" max="10144" width="3.8984375" style="5" customWidth="1"/>
    <col min="10145" max="10146" width="5.796875" style="5" customWidth="1"/>
    <col min="10147" max="10147" width="3.8984375" style="5" customWidth="1"/>
    <col min="10148" max="10149" width="5.796875" style="5" customWidth="1"/>
    <col min="10150" max="10150" width="3.8984375" style="5" customWidth="1"/>
    <col min="10151" max="10152" width="5.796875" style="5" customWidth="1"/>
    <col min="10153" max="10153" width="3.8984375" style="5" customWidth="1"/>
    <col min="10154" max="10155" width="5.796875" style="5" customWidth="1"/>
    <col min="10156" max="10156" width="3.8984375" style="5" customWidth="1"/>
    <col min="10157" max="10158" width="5.796875" style="5" customWidth="1"/>
    <col min="10159" max="10159" width="3.8984375" style="5" customWidth="1"/>
    <col min="10160" max="10161" width="5.796875" style="5" customWidth="1"/>
    <col min="10162" max="10162" width="3.8984375" style="5" customWidth="1"/>
    <col min="10163" max="10164" width="5.796875" style="5" customWidth="1"/>
    <col min="10165" max="10165" width="3.8984375" style="5" customWidth="1"/>
    <col min="10166" max="10167" width="5.796875" style="5" customWidth="1"/>
    <col min="10168" max="10168" width="3.8984375" style="5" customWidth="1"/>
    <col min="10169" max="10170" width="5.796875" style="5" customWidth="1"/>
    <col min="10171" max="10171" width="3.8984375" style="5" customWidth="1"/>
    <col min="10172" max="10173" width="5.796875" style="5" customWidth="1"/>
    <col min="10174" max="10174" width="3.8984375" style="5" customWidth="1"/>
    <col min="10175" max="10176" width="5.796875" style="5" customWidth="1"/>
    <col min="10177" max="10177" width="3.8984375" style="5" customWidth="1"/>
    <col min="10178" max="10179" width="5.796875" style="5" customWidth="1"/>
    <col min="10180" max="10180" width="3.8984375" style="5" customWidth="1"/>
    <col min="10181" max="10182" width="5.796875" style="5" customWidth="1"/>
    <col min="10183" max="10183" width="3.8984375" style="5" customWidth="1"/>
    <col min="10184" max="10185" width="5.796875" style="5" customWidth="1"/>
    <col min="10186" max="10186" width="3.8984375" style="5" customWidth="1"/>
    <col min="10187" max="10188" width="5.796875" style="5" customWidth="1"/>
    <col min="10189" max="10189" width="3.8984375" style="5" customWidth="1"/>
    <col min="10190" max="10191" width="5.796875" style="5" customWidth="1"/>
    <col min="10192" max="10192" width="3.8984375" style="5" customWidth="1"/>
    <col min="10193" max="10194" width="5.796875" style="5" customWidth="1"/>
    <col min="10195" max="10195" width="3.8984375" style="5" customWidth="1"/>
    <col min="10196" max="10197" width="5.796875" style="5" customWidth="1"/>
    <col min="10198" max="10198" width="3.8984375" style="5" customWidth="1"/>
    <col min="10199" max="10200" width="5.796875" style="5" customWidth="1"/>
    <col min="10201" max="10201" width="3.8984375" style="5" customWidth="1"/>
    <col min="10202" max="10203" width="5.796875" style="5" customWidth="1"/>
    <col min="10204" max="10204" width="3.8984375" style="5" customWidth="1"/>
    <col min="10205" max="10206" width="5.796875" style="5" customWidth="1"/>
    <col min="10207" max="10207" width="3.8984375" style="5" customWidth="1"/>
    <col min="10208" max="10209" width="5.796875" style="5" customWidth="1"/>
    <col min="10210" max="10210" width="3.8984375" style="5" customWidth="1"/>
    <col min="10211" max="10212" width="5.796875" style="5" customWidth="1"/>
    <col min="10213" max="10213" width="3.8984375" style="5" customWidth="1"/>
    <col min="10214" max="10215" width="5.796875" style="5" customWidth="1"/>
    <col min="10216" max="10216" width="3.8984375" style="5" customWidth="1"/>
    <col min="10217" max="10218" width="5.796875" style="5" customWidth="1"/>
    <col min="10219" max="10219" width="3.8984375" style="5" customWidth="1"/>
    <col min="10220" max="10221" width="5.796875" style="5" customWidth="1"/>
    <col min="10222" max="10222" width="3.8984375" style="5" customWidth="1"/>
    <col min="10223" max="10224" width="5.796875" style="5" customWidth="1"/>
    <col min="10225" max="10225" width="3.8984375" style="5" customWidth="1"/>
    <col min="10226" max="10227" width="5.796875" style="5" customWidth="1"/>
    <col min="10228" max="10228" width="3.8984375" style="5" customWidth="1"/>
    <col min="10229" max="10230" width="5.796875" style="5" customWidth="1"/>
    <col min="10231" max="10231" width="3.8984375" style="5" customWidth="1"/>
    <col min="10232" max="10233" width="5.796875" style="5" customWidth="1"/>
    <col min="10234" max="10234" width="3.8984375" style="5" customWidth="1"/>
    <col min="10235" max="10236" width="5.796875" style="5" customWidth="1"/>
    <col min="10237" max="10237" width="3.8984375" style="5" customWidth="1"/>
    <col min="10238" max="10239" width="5.796875" style="5" customWidth="1"/>
    <col min="10240" max="10240" width="3.8984375" style="5" customWidth="1"/>
    <col min="10241" max="10245" width="5.796875" style="5" customWidth="1"/>
    <col min="10246" max="10246" width="3.8984375" style="5" customWidth="1"/>
    <col min="10247" max="10248" width="5.796875" style="5" customWidth="1"/>
    <col min="10249" max="10249" width="3.8984375" style="5" customWidth="1"/>
    <col min="10250" max="10251" width="5.796875" style="5" customWidth="1"/>
    <col min="10252" max="10252" width="3.8984375" style="5" customWidth="1"/>
    <col min="10253" max="10254" width="5.796875" style="5" customWidth="1"/>
    <col min="10255" max="10255" width="3.8984375" style="5" customWidth="1"/>
    <col min="10256" max="10257" width="5.796875" style="5" customWidth="1"/>
    <col min="10258" max="10258" width="3.8984375" style="5" customWidth="1"/>
    <col min="10259" max="10260" width="5.796875" style="5" customWidth="1"/>
    <col min="10261" max="10261" width="3.8984375" style="5" customWidth="1"/>
    <col min="10262" max="10263" width="5.796875" style="5" customWidth="1"/>
    <col min="10264" max="10264" width="3.8984375" style="5" customWidth="1"/>
    <col min="10265" max="10266" width="5.796875" style="5" customWidth="1"/>
    <col min="10267" max="10267" width="3.8984375" style="5" customWidth="1"/>
    <col min="10268" max="10269" width="5.796875" style="5" customWidth="1"/>
    <col min="10270" max="10270" width="3.8984375" style="5" customWidth="1"/>
    <col min="10271" max="10272" width="5.796875" style="5" customWidth="1"/>
    <col min="10273" max="10273" width="3.8984375" style="5" customWidth="1"/>
    <col min="10274" max="10275" width="5.796875" style="5" customWidth="1"/>
    <col min="10276" max="10276" width="3.8984375" style="5" customWidth="1"/>
    <col min="10277" max="10281" width="5.796875" style="5" customWidth="1"/>
    <col min="10282" max="10282" width="3.8984375" style="5" customWidth="1"/>
    <col min="10283" max="10284" width="5.796875" style="5" customWidth="1"/>
    <col min="10285" max="10285" width="3.8984375" style="5" customWidth="1"/>
    <col min="10286" max="10287" width="5.796875" style="5" customWidth="1"/>
    <col min="10288" max="10288" width="3.8984375" style="5" customWidth="1"/>
    <col min="10289" max="10290" width="5.796875" style="5" customWidth="1"/>
    <col min="10291" max="10291" width="3.8984375" style="5" customWidth="1"/>
    <col min="10292" max="10293" width="5.796875" style="5" customWidth="1"/>
    <col min="10294" max="10294" width="3.8984375" style="5" customWidth="1"/>
    <col min="10295" max="10296" width="5.796875" style="5" customWidth="1"/>
    <col min="10297" max="10297" width="3.8984375" style="5" customWidth="1"/>
    <col min="10298" max="10299" width="5.796875" style="5" customWidth="1"/>
    <col min="10300" max="10300" width="3.8984375" style="5" customWidth="1"/>
    <col min="10301" max="10302" width="5.796875" style="5" customWidth="1"/>
    <col min="10303" max="10303" width="3.8984375" style="5" customWidth="1"/>
    <col min="10304" max="10305" width="5.796875" style="5" customWidth="1"/>
    <col min="10306" max="10306" width="3.8984375" style="5" customWidth="1"/>
    <col min="10307" max="10308" width="5.796875" style="5" customWidth="1"/>
    <col min="10309" max="10309" width="3.8984375" style="5" customWidth="1"/>
    <col min="10310" max="10311" width="5.796875" style="5" customWidth="1"/>
    <col min="10312" max="10312" width="3.8984375" style="5" customWidth="1"/>
    <col min="10313" max="10314" width="5.796875" style="5" customWidth="1"/>
    <col min="10315" max="10315" width="3.8984375" style="5" customWidth="1"/>
    <col min="10316" max="10316" width="5.796875" style="5" customWidth="1"/>
    <col min="10317" max="10352" width="8.19921875" style="5"/>
    <col min="10353" max="10353" width="3.19921875" style="5" customWidth="1"/>
    <col min="10354" max="10354" width="6.3984375" style="5" customWidth="1"/>
    <col min="10355" max="10356" width="7.69921875" style="5" customWidth="1"/>
    <col min="10357" max="10357" width="5.796875" style="5" customWidth="1"/>
    <col min="10358" max="10358" width="3.8984375" style="5" customWidth="1"/>
    <col min="10359" max="10360" width="5.796875" style="5" customWidth="1"/>
    <col min="10361" max="10361" width="3.8984375" style="5" customWidth="1"/>
    <col min="10362" max="10363" width="5.796875" style="5" customWidth="1"/>
    <col min="10364" max="10364" width="3.8984375" style="5" customWidth="1"/>
    <col min="10365" max="10366" width="5.796875" style="5" customWidth="1"/>
    <col min="10367" max="10367" width="3.8984375" style="5" customWidth="1"/>
    <col min="10368" max="10369" width="5.796875" style="5" customWidth="1"/>
    <col min="10370" max="10370" width="3.8984375" style="5" customWidth="1"/>
    <col min="10371" max="10372" width="5.796875" style="5" customWidth="1"/>
    <col min="10373" max="10373" width="3.8984375" style="5" customWidth="1"/>
    <col min="10374" max="10375" width="5.796875" style="5" customWidth="1"/>
    <col min="10376" max="10376" width="3.8984375" style="5" customWidth="1"/>
    <col min="10377" max="10378" width="5.796875" style="5" customWidth="1"/>
    <col min="10379" max="10379" width="3.8984375" style="5" customWidth="1"/>
    <col min="10380" max="10381" width="5.796875" style="5" customWidth="1"/>
    <col min="10382" max="10382" width="3.8984375" style="5" customWidth="1"/>
    <col min="10383" max="10384" width="5.796875" style="5" customWidth="1"/>
    <col min="10385" max="10385" width="3.8984375" style="5" customWidth="1"/>
    <col min="10386" max="10387" width="5.796875" style="5" customWidth="1"/>
    <col min="10388" max="10388" width="3.8984375" style="5" customWidth="1"/>
    <col min="10389" max="10390" width="5.796875" style="5" customWidth="1"/>
    <col min="10391" max="10391" width="3.8984375" style="5" customWidth="1"/>
    <col min="10392" max="10393" width="5.796875" style="5" customWidth="1"/>
    <col min="10394" max="10394" width="3.8984375" style="5" customWidth="1"/>
    <col min="10395" max="10396" width="5.796875" style="5" customWidth="1"/>
    <col min="10397" max="10397" width="3.8984375" style="5" customWidth="1"/>
    <col min="10398" max="10399" width="5.796875" style="5" customWidth="1"/>
    <col min="10400" max="10400" width="3.8984375" style="5" customWidth="1"/>
    <col min="10401" max="10402" width="5.796875" style="5" customWidth="1"/>
    <col min="10403" max="10403" width="3.8984375" style="5" customWidth="1"/>
    <col min="10404" max="10405" width="5.796875" style="5" customWidth="1"/>
    <col min="10406" max="10406" width="3.8984375" style="5" customWidth="1"/>
    <col min="10407" max="10408" width="5.796875" style="5" customWidth="1"/>
    <col min="10409" max="10409" width="3.8984375" style="5" customWidth="1"/>
    <col min="10410" max="10411" width="5.796875" style="5" customWidth="1"/>
    <col min="10412" max="10412" width="3.8984375" style="5" customWidth="1"/>
    <col min="10413" max="10414" width="5.796875" style="5" customWidth="1"/>
    <col min="10415" max="10415" width="3.8984375" style="5" customWidth="1"/>
    <col min="10416" max="10417" width="5.796875" style="5" customWidth="1"/>
    <col min="10418" max="10418" width="3.8984375" style="5" customWidth="1"/>
    <col min="10419" max="10420" width="5.796875" style="5" customWidth="1"/>
    <col min="10421" max="10421" width="3.8984375" style="5" customWidth="1"/>
    <col min="10422" max="10423" width="5.796875" style="5" customWidth="1"/>
    <col min="10424" max="10424" width="3.8984375" style="5" customWidth="1"/>
    <col min="10425" max="10426" width="5.796875" style="5" customWidth="1"/>
    <col min="10427" max="10427" width="3.8984375" style="5" customWidth="1"/>
    <col min="10428" max="10429" width="5.796875" style="5" customWidth="1"/>
    <col min="10430" max="10430" width="3.8984375" style="5" customWidth="1"/>
    <col min="10431" max="10432" width="5.796875" style="5" customWidth="1"/>
    <col min="10433" max="10433" width="3.8984375" style="5" customWidth="1"/>
    <col min="10434" max="10435" width="5.796875" style="5" customWidth="1"/>
    <col min="10436" max="10436" width="3.8984375" style="5" customWidth="1"/>
    <col min="10437" max="10438" width="5.796875" style="5" customWidth="1"/>
    <col min="10439" max="10439" width="3.8984375" style="5" customWidth="1"/>
    <col min="10440" max="10441" width="5.796875" style="5" customWidth="1"/>
    <col min="10442" max="10442" width="3.8984375" style="5" customWidth="1"/>
    <col min="10443" max="10444" width="5.796875" style="5" customWidth="1"/>
    <col min="10445" max="10445" width="3.8984375" style="5" customWidth="1"/>
    <col min="10446" max="10447" width="5.796875" style="5" customWidth="1"/>
    <col min="10448" max="10448" width="3.8984375" style="5" customWidth="1"/>
    <col min="10449" max="10450" width="5.796875" style="5" customWidth="1"/>
    <col min="10451" max="10451" width="3.8984375" style="5" customWidth="1"/>
    <col min="10452" max="10453" width="5.796875" style="5" customWidth="1"/>
    <col min="10454" max="10454" width="3.8984375" style="5" customWidth="1"/>
    <col min="10455" max="10456" width="5.796875" style="5" customWidth="1"/>
    <col min="10457" max="10457" width="3.8984375" style="5" customWidth="1"/>
    <col min="10458" max="10459" width="5.796875" style="5" customWidth="1"/>
    <col min="10460" max="10460" width="3.8984375" style="5" customWidth="1"/>
    <col min="10461" max="10462" width="5.796875" style="5" customWidth="1"/>
    <col min="10463" max="10463" width="3.8984375" style="5" customWidth="1"/>
    <col min="10464" max="10465" width="5.796875" style="5" customWidth="1"/>
    <col min="10466" max="10466" width="3.8984375" style="5" customWidth="1"/>
    <col min="10467" max="10468" width="5.796875" style="5" customWidth="1"/>
    <col min="10469" max="10469" width="3.8984375" style="5" customWidth="1"/>
    <col min="10470" max="10471" width="5.796875" style="5" customWidth="1"/>
    <col min="10472" max="10472" width="3.8984375" style="5" customWidth="1"/>
    <col min="10473" max="10474" width="5.796875" style="5" customWidth="1"/>
    <col min="10475" max="10475" width="3.8984375" style="5" customWidth="1"/>
    <col min="10476" max="10477" width="5.796875" style="5" customWidth="1"/>
    <col min="10478" max="10478" width="3.8984375" style="5" customWidth="1"/>
    <col min="10479" max="10480" width="5.796875" style="5" customWidth="1"/>
    <col min="10481" max="10481" width="3.8984375" style="5" customWidth="1"/>
    <col min="10482" max="10483" width="5.796875" style="5" customWidth="1"/>
    <col min="10484" max="10484" width="3.8984375" style="5" customWidth="1"/>
    <col min="10485" max="10486" width="5.796875" style="5" customWidth="1"/>
    <col min="10487" max="10487" width="3.8984375" style="5" customWidth="1"/>
    <col min="10488" max="10489" width="5.796875" style="5" customWidth="1"/>
    <col min="10490" max="10490" width="3.8984375" style="5" customWidth="1"/>
    <col min="10491" max="10492" width="5.796875" style="5" customWidth="1"/>
    <col min="10493" max="10493" width="3.8984375" style="5" customWidth="1"/>
    <col min="10494" max="10495" width="5.796875" style="5" customWidth="1"/>
    <col min="10496" max="10496" width="3.8984375" style="5" customWidth="1"/>
    <col min="10497" max="10501" width="5.796875" style="5" customWidth="1"/>
    <col min="10502" max="10502" width="3.8984375" style="5" customWidth="1"/>
    <col min="10503" max="10504" width="5.796875" style="5" customWidth="1"/>
    <col min="10505" max="10505" width="3.8984375" style="5" customWidth="1"/>
    <col min="10506" max="10507" width="5.796875" style="5" customWidth="1"/>
    <col min="10508" max="10508" width="3.8984375" style="5" customWidth="1"/>
    <col min="10509" max="10510" width="5.796875" style="5" customWidth="1"/>
    <col min="10511" max="10511" width="3.8984375" style="5" customWidth="1"/>
    <col min="10512" max="10513" width="5.796875" style="5" customWidth="1"/>
    <col min="10514" max="10514" width="3.8984375" style="5" customWidth="1"/>
    <col min="10515" max="10516" width="5.796875" style="5" customWidth="1"/>
    <col min="10517" max="10517" width="3.8984375" style="5" customWidth="1"/>
    <col min="10518" max="10519" width="5.796875" style="5" customWidth="1"/>
    <col min="10520" max="10520" width="3.8984375" style="5" customWidth="1"/>
    <col min="10521" max="10522" width="5.796875" style="5" customWidth="1"/>
    <col min="10523" max="10523" width="3.8984375" style="5" customWidth="1"/>
    <col min="10524" max="10525" width="5.796875" style="5" customWidth="1"/>
    <col min="10526" max="10526" width="3.8984375" style="5" customWidth="1"/>
    <col min="10527" max="10528" width="5.796875" style="5" customWidth="1"/>
    <col min="10529" max="10529" width="3.8984375" style="5" customWidth="1"/>
    <col min="10530" max="10531" width="5.796875" style="5" customWidth="1"/>
    <col min="10532" max="10532" width="3.8984375" style="5" customWidth="1"/>
    <col min="10533" max="10537" width="5.796875" style="5" customWidth="1"/>
    <col min="10538" max="10538" width="3.8984375" style="5" customWidth="1"/>
    <col min="10539" max="10540" width="5.796875" style="5" customWidth="1"/>
    <col min="10541" max="10541" width="3.8984375" style="5" customWidth="1"/>
    <col min="10542" max="10543" width="5.796875" style="5" customWidth="1"/>
    <col min="10544" max="10544" width="3.8984375" style="5" customWidth="1"/>
    <col min="10545" max="10546" width="5.796875" style="5" customWidth="1"/>
    <col min="10547" max="10547" width="3.8984375" style="5" customWidth="1"/>
    <col min="10548" max="10549" width="5.796875" style="5" customWidth="1"/>
    <col min="10550" max="10550" width="3.8984375" style="5" customWidth="1"/>
    <col min="10551" max="10552" width="5.796875" style="5" customWidth="1"/>
    <col min="10553" max="10553" width="3.8984375" style="5" customWidth="1"/>
    <col min="10554" max="10555" width="5.796875" style="5" customWidth="1"/>
    <col min="10556" max="10556" width="3.8984375" style="5" customWidth="1"/>
    <col min="10557" max="10558" width="5.796875" style="5" customWidth="1"/>
    <col min="10559" max="10559" width="3.8984375" style="5" customWidth="1"/>
    <col min="10560" max="10561" width="5.796875" style="5" customWidth="1"/>
    <col min="10562" max="10562" width="3.8984375" style="5" customWidth="1"/>
    <col min="10563" max="10564" width="5.796875" style="5" customWidth="1"/>
    <col min="10565" max="10565" width="3.8984375" style="5" customWidth="1"/>
    <col min="10566" max="10567" width="5.796875" style="5" customWidth="1"/>
    <col min="10568" max="10568" width="3.8984375" style="5" customWidth="1"/>
    <col min="10569" max="10570" width="5.796875" style="5" customWidth="1"/>
    <col min="10571" max="10571" width="3.8984375" style="5" customWidth="1"/>
    <col min="10572" max="10572" width="5.796875" style="5" customWidth="1"/>
    <col min="10573" max="10608" width="8.19921875" style="5"/>
    <col min="10609" max="10609" width="3.19921875" style="5" customWidth="1"/>
    <col min="10610" max="10610" width="6.3984375" style="5" customWidth="1"/>
    <col min="10611" max="10612" width="7.69921875" style="5" customWidth="1"/>
    <col min="10613" max="10613" width="5.796875" style="5" customWidth="1"/>
    <col min="10614" max="10614" width="3.8984375" style="5" customWidth="1"/>
    <col min="10615" max="10616" width="5.796875" style="5" customWidth="1"/>
    <col min="10617" max="10617" width="3.8984375" style="5" customWidth="1"/>
    <col min="10618" max="10619" width="5.796875" style="5" customWidth="1"/>
    <col min="10620" max="10620" width="3.8984375" style="5" customWidth="1"/>
    <col min="10621" max="10622" width="5.796875" style="5" customWidth="1"/>
    <col min="10623" max="10623" width="3.8984375" style="5" customWidth="1"/>
    <col min="10624" max="10625" width="5.796875" style="5" customWidth="1"/>
    <col min="10626" max="10626" width="3.8984375" style="5" customWidth="1"/>
    <col min="10627" max="10628" width="5.796875" style="5" customWidth="1"/>
    <col min="10629" max="10629" width="3.8984375" style="5" customWidth="1"/>
    <col min="10630" max="10631" width="5.796875" style="5" customWidth="1"/>
    <col min="10632" max="10632" width="3.8984375" style="5" customWidth="1"/>
    <col min="10633" max="10634" width="5.796875" style="5" customWidth="1"/>
    <col min="10635" max="10635" width="3.8984375" style="5" customWidth="1"/>
    <col min="10636" max="10637" width="5.796875" style="5" customWidth="1"/>
    <col min="10638" max="10638" width="3.8984375" style="5" customWidth="1"/>
    <col min="10639" max="10640" width="5.796875" style="5" customWidth="1"/>
    <col min="10641" max="10641" width="3.8984375" style="5" customWidth="1"/>
    <col min="10642" max="10643" width="5.796875" style="5" customWidth="1"/>
    <col min="10644" max="10644" width="3.8984375" style="5" customWidth="1"/>
    <col min="10645" max="10646" width="5.796875" style="5" customWidth="1"/>
    <col min="10647" max="10647" width="3.8984375" style="5" customWidth="1"/>
    <col min="10648" max="10649" width="5.796875" style="5" customWidth="1"/>
    <col min="10650" max="10650" width="3.8984375" style="5" customWidth="1"/>
    <col min="10651" max="10652" width="5.796875" style="5" customWidth="1"/>
    <col min="10653" max="10653" width="3.8984375" style="5" customWidth="1"/>
    <col min="10654" max="10655" width="5.796875" style="5" customWidth="1"/>
    <col min="10656" max="10656" width="3.8984375" style="5" customWidth="1"/>
    <col min="10657" max="10658" width="5.796875" style="5" customWidth="1"/>
    <col min="10659" max="10659" width="3.8984375" style="5" customWidth="1"/>
    <col min="10660" max="10661" width="5.796875" style="5" customWidth="1"/>
    <col min="10662" max="10662" width="3.8984375" style="5" customWidth="1"/>
    <col min="10663" max="10664" width="5.796875" style="5" customWidth="1"/>
    <col min="10665" max="10665" width="3.8984375" style="5" customWidth="1"/>
    <col min="10666" max="10667" width="5.796875" style="5" customWidth="1"/>
    <col min="10668" max="10668" width="3.8984375" style="5" customWidth="1"/>
    <col min="10669" max="10670" width="5.796875" style="5" customWidth="1"/>
    <col min="10671" max="10671" width="3.8984375" style="5" customWidth="1"/>
    <col min="10672" max="10673" width="5.796875" style="5" customWidth="1"/>
    <col min="10674" max="10674" width="3.8984375" style="5" customWidth="1"/>
    <col min="10675" max="10676" width="5.796875" style="5" customWidth="1"/>
    <col min="10677" max="10677" width="3.8984375" style="5" customWidth="1"/>
    <col min="10678" max="10679" width="5.796875" style="5" customWidth="1"/>
    <col min="10680" max="10680" width="3.8984375" style="5" customWidth="1"/>
    <col min="10681" max="10682" width="5.796875" style="5" customWidth="1"/>
    <col min="10683" max="10683" width="3.8984375" style="5" customWidth="1"/>
    <col min="10684" max="10685" width="5.796875" style="5" customWidth="1"/>
    <col min="10686" max="10686" width="3.8984375" style="5" customWidth="1"/>
    <col min="10687" max="10688" width="5.796875" style="5" customWidth="1"/>
    <col min="10689" max="10689" width="3.8984375" style="5" customWidth="1"/>
    <col min="10690" max="10691" width="5.796875" style="5" customWidth="1"/>
    <col min="10692" max="10692" width="3.8984375" style="5" customWidth="1"/>
    <col min="10693" max="10694" width="5.796875" style="5" customWidth="1"/>
    <col min="10695" max="10695" width="3.8984375" style="5" customWidth="1"/>
    <col min="10696" max="10697" width="5.796875" style="5" customWidth="1"/>
    <col min="10698" max="10698" width="3.8984375" style="5" customWidth="1"/>
    <col min="10699" max="10700" width="5.796875" style="5" customWidth="1"/>
    <col min="10701" max="10701" width="3.8984375" style="5" customWidth="1"/>
    <col min="10702" max="10703" width="5.796875" style="5" customWidth="1"/>
    <col min="10704" max="10704" width="3.8984375" style="5" customWidth="1"/>
    <col min="10705" max="10706" width="5.796875" style="5" customWidth="1"/>
    <col min="10707" max="10707" width="3.8984375" style="5" customWidth="1"/>
    <col min="10708" max="10709" width="5.796875" style="5" customWidth="1"/>
    <col min="10710" max="10710" width="3.8984375" style="5" customWidth="1"/>
    <col min="10711" max="10712" width="5.796875" style="5" customWidth="1"/>
    <col min="10713" max="10713" width="3.8984375" style="5" customWidth="1"/>
    <col min="10714" max="10715" width="5.796875" style="5" customWidth="1"/>
    <col min="10716" max="10716" width="3.8984375" style="5" customWidth="1"/>
    <col min="10717" max="10718" width="5.796875" style="5" customWidth="1"/>
    <col min="10719" max="10719" width="3.8984375" style="5" customWidth="1"/>
    <col min="10720" max="10721" width="5.796875" style="5" customWidth="1"/>
    <col min="10722" max="10722" width="3.8984375" style="5" customWidth="1"/>
    <col min="10723" max="10724" width="5.796875" style="5" customWidth="1"/>
    <col min="10725" max="10725" width="3.8984375" style="5" customWidth="1"/>
    <col min="10726" max="10727" width="5.796875" style="5" customWidth="1"/>
    <col min="10728" max="10728" width="3.8984375" style="5" customWidth="1"/>
    <col min="10729" max="10730" width="5.796875" style="5" customWidth="1"/>
    <col min="10731" max="10731" width="3.8984375" style="5" customWidth="1"/>
    <col min="10732" max="10733" width="5.796875" style="5" customWidth="1"/>
    <col min="10734" max="10734" width="3.8984375" style="5" customWidth="1"/>
    <col min="10735" max="10736" width="5.796875" style="5" customWidth="1"/>
    <col min="10737" max="10737" width="3.8984375" style="5" customWidth="1"/>
    <col min="10738" max="10739" width="5.796875" style="5" customWidth="1"/>
    <col min="10740" max="10740" width="3.8984375" style="5" customWidth="1"/>
    <col min="10741" max="10742" width="5.796875" style="5" customWidth="1"/>
    <col min="10743" max="10743" width="3.8984375" style="5" customWidth="1"/>
    <col min="10744" max="10745" width="5.796875" style="5" customWidth="1"/>
    <col min="10746" max="10746" width="3.8984375" style="5" customWidth="1"/>
    <col min="10747" max="10748" width="5.796875" style="5" customWidth="1"/>
    <col min="10749" max="10749" width="3.8984375" style="5" customWidth="1"/>
    <col min="10750" max="10751" width="5.796875" style="5" customWidth="1"/>
    <col min="10752" max="10752" width="3.8984375" style="5" customWidth="1"/>
    <col min="10753" max="10757" width="5.796875" style="5" customWidth="1"/>
    <col min="10758" max="10758" width="3.8984375" style="5" customWidth="1"/>
    <col min="10759" max="10760" width="5.796875" style="5" customWidth="1"/>
    <col min="10761" max="10761" width="3.8984375" style="5" customWidth="1"/>
    <col min="10762" max="10763" width="5.796875" style="5" customWidth="1"/>
    <col min="10764" max="10764" width="3.8984375" style="5" customWidth="1"/>
    <col min="10765" max="10766" width="5.796875" style="5" customWidth="1"/>
    <col min="10767" max="10767" width="3.8984375" style="5" customWidth="1"/>
    <col min="10768" max="10769" width="5.796875" style="5" customWidth="1"/>
    <col min="10770" max="10770" width="3.8984375" style="5" customWidth="1"/>
    <col min="10771" max="10772" width="5.796875" style="5" customWidth="1"/>
    <col min="10773" max="10773" width="3.8984375" style="5" customWidth="1"/>
    <col min="10774" max="10775" width="5.796875" style="5" customWidth="1"/>
    <col min="10776" max="10776" width="3.8984375" style="5" customWidth="1"/>
    <col min="10777" max="10778" width="5.796875" style="5" customWidth="1"/>
    <col min="10779" max="10779" width="3.8984375" style="5" customWidth="1"/>
    <col min="10780" max="10781" width="5.796875" style="5" customWidth="1"/>
    <col min="10782" max="10782" width="3.8984375" style="5" customWidth="1"/>
    <col min="10783" max="10784" width="5.796875" style="5" customWidth="1"/>
    <col min="10785" max="10785" width="3.8984375" style="5" customWidth="1"/>
    <col min="10786" max="10787" width="5.796875" style="5" customWidth="1"/>
    <col min="10788" max="10788" width="3.8984375" style="5" customWidth="1"/>
    <col min="10789" max="10793" width="5.796875" style="5" customWidth="1"/>
    <col min="10794" max="10794" width="3.8984375" style="5" customWidth="1"/>
    <col min="10795" max="10796" width="5.796875" style="5" customWidth="1"/>
    <col min="10797" max="10797" width="3.8984375" style="5" customWidth="1"/>
    <col min="10798" max="10799" width="5.796875" style="5" customWidth="1"/>
    <col min="10800" max="10800" width="3.8984375" style="5" customWidth="1"/>
    <col min="10801" max="10802" width="5.796875" style="5" customWidth="1"/>
    <col min="10803" max="10803" width="3.8984375" style="5" customWidth="1"/>
    <col min="10804" max="10805" width="5.796875" style="5" customWidth="1"/>
    <col min="10806" max="10806" width="3.8984375" style="5" customWidth="1"/>
    <col min="10807" max="10808" width="5.796875" style="5" customWidth="1"/>
    <col min="10809" max="10809" width="3.8984375" style="5" customWidth="1"/>
    <col min="10810" max="10811" width="5.796875" style="5" customWidth="1"/>
    <col min="10812" max="10812" width="3.8984375" style="5" customWidth="1"/>
    <col min="10813" max="10814" width="5.796875" style="5" customWidth="1"/>
    <col min="10815" max="10815" width="3.8984375" style="5" customWidth="1"/>
    <col min="10816" max="10817" width="5.796875" style="5" customWidth="1"/>
    <col min="10818" max="10818" width="3.8984375" style="5" customWidth="1"/>
    <col min="10819" max="10820" width="5.796875" style="5" customWidth="1"/>
    <col min="10821" max="10821" width="3.8984375" style="5" customWidth="1"/>
    <col min="10822" max="10823" width="5.796875" style="5" customWidth="1"/>
    <col min="10824" max="10824" width="3.8984375" style="5" customWidth="1"/>
    <col min="10825" max="10826" width="5.796875" style="5" customWidth="1"/>
    <col min="10827" max="10827" width="3.8984375" style="5" customWidth="1"/>
    <col min="10828" max="10828" width="5.796875" style="5" customWidth="1"/>
    <col min="10829" max="10864" width="8.19921875" style="5"/>
    <col min="10865" max="10865" width="3.19921875" style="5" customWidth="1"/>
    <col min="10866" max="10866" width="6.3984375" style="5" customWidth="1"/>
    <col min="10867" max="10868" width="7.69921875" style="5" customWidth="1"/>
    <col min="10869" max="10869" width="5.796875" style="5" customWidth="1"/>
    <col min="10870" max="10870" width="3.8984375" style="5" customWidth="1"/>
    <col min="10871" max="10872" width="5.796875" style="5" customWidth="1"/>
    <col min="10873" max="10873" width="3.8984375" style="5" customWidth="1"/>
    <col min="10874" max="10875" width="5.796875" style="5" customWidth="1"/>
    <col min="10876" max="10876" width="3.8984375" style="5" customWidth="1"/>
    <col min="10877" max="10878" width="5.796875" style="5" customWidth="1"/>
    <col min="10879" max="10879" width="3.8984375" style="5" customWidth="1"/>
    <col min="10880" max="10881" width="5.796875" style="5" customWidth="1"/>
    <col min="10882" max="10882" width="3.8984375" style="5" customWidth="1"/>
    <col min="10883" max="10884" width="5.796875" style="5" customWidth="1"/>
    <col min="10885" max="10885" width="3.8984375" style="5" customWidth="1"/>
    <col min="10886" max="10887" width="5.796875" style="5" customWidth="1"/>
    <col min="10888" max="10888" width="3.8984375" style="5" customWidth="1"/>
    <col min="10889" max="10890" width="5.796875" style="5" customWidth="1"/>
    <col min="10891" max="10891" width="3.8984375" style="5" customWidth="1"/>
    <col min="10892" max="10893" width="5.796875" style="5" customWidth="1"/>
    <col min="10894" max="10894" width="3.8984375" style="5" customWidth="1"/>
    <col min="10895" max="10896" width="5.796875" style="5" customWidth="1"/>
    <col min="10897" max="10897" width="3.8984375" style="5" customWidth="1"/>
    <col min="10898" max="10899" width="5.796875" style="5" customWidth="1"/>
    <col min="10900" max="10900" width="3.8984375" style="5" customWidth="1"/>
    <col min="10901" max="10902" width="5.796875" style="5" customWidth="1"/>
    <col min="10903" max="10903" width="3.8984375" style="5" customWidth="1"/>
    <col min="10904" max="10905" width="5.796875" style="5" customWidth="1"/>
    <col min="10906" max="10906" width="3.8984375" style="5" customWidth="1"/>
    <col min="10907" max="10908" width="5.796875" style="5" customWidth="1"/>
    <col min="10909" max="10909" width="3.8984375" style="5" customWidth="1"/>
    <col min="10910" max="10911" width="5.796875" style="5" customWidth="1"/>
    <col min="10912" max="10912" width="3.8984375" style="5" customWidth="1"/>
    <col min="10913" max="10914" width="5.796875" style="5" customWidth="1"/>
    <col min="10915" max="10915" width="3.8984375" style="5" customWidth="1"/>
    <col min="10916" max="10917" width="5.796875" style="5" customWidth="1"/>
    <col min="10918" max="10918" width="3.8984375" style="5" customWidth="1"/>
    <col min="10919" max="10920" width="5.796875" style="5" customWidth="1"/>
    <col min="10921" max="10921" width="3.8984375" style="5" customWidth="1"/>
    <col min="10922" max="10923" width="5.796875" style="5" customWidth="1"/>
    <col min="10924" max="10924" width="3.8984375" style="5" customWidth="1"/>
    <col min="10925" max="10926" width="5.796875" style="5" customWidth="1"/>
    <col min="10927" max="10927" width="3.8984375" style="5" customWidth="1"/>
    <col min="10928" max="10929" width="5.796875" style="5" customWidth="1"/>
    <col min="10930" max="10930" width="3.8984375" style="5" customWidth="1"/>
    <col min="10931" max="10932" width="5.796875" style="5" customWidth="1"/>
    <col min="10933" max="10933" width="3.8984375" style="5" customWidth="1"/>
    <col min="10934" max="10935" width="5.796875" style="5" customWidth="1"/>
    <col min="10936" max="10936" width="3.8984375" style="5" customWidth="1"/>
    <col min="10937" max="10938" width="5.796875" style="5" customWidth="1"/>
    <col min="10939" max="10939" width="3.8984375" style="5" customWidth="1"/>
    <col min="10940" max="10941" width="5.796875" style="5" customWidth="1"/>
    <col min="10942" max="10942" width="3.8984375" style="5" customWidth="1"/>
    <col min="10943" max="10944" width="5.796875" style="5" customWidth="1"/>
    <col min="10945" max="10945" width="3.8984375" style="5" customWidth="1"/>
    <col min="10946" max="10947" width="5.796875" style="5" customWidth="1"/>
    <col min="10948" max="10948" width="3.8984375" style="5" customWidth="1"/>
    <col min="10949" max="10950" width="5.796875" style="5" customWidth="1"/>
    <col min="10951" max="10951" width="3.8984375" style="5" customWidth="1"/>
    <col min="10952" max="10953" width="5.796875" style="5" customWidth="1"/>
    <col min="10954" max="10954" width="3.8984375" style="5" customWidth="1"/>
    <col min="10955" max="10956" width="5.796875" style="5" customWidth="1"/>
    <col min="10957" max="10957" width="3.8984375" style="5" customWidth="1"/>
    <col min="10958" max="10959" width="5.796875" style="5" customWidth="1"/>
    <col min="10960" max="10960" width="3.8984375" style="5" customWidth="1"/>
    <col min="10961" max="10962" width="5.796875" style="5" customWidth="1"/>
    <col min="10963" max="10963" width="3.8984375" style="5" customWidth="1"/>
    <col min="10964" max="10965" width="5.796875" style="5" customWidth="1"/>
    <col min="10966" max="10966" width="3.8984375" style="5" customWidth="1"/>
    <col min="10967" max="10968" width="5.796875" style="5" customWidth="1"/>
    <col min="10969" max="10969" width="3.8984375" style="5" customWidth="1"/>
    <col min="10970" max="10971" width="5.796875" style="5" customWidth="1"/>
    <col min="10972" max="10972" width="3.8984375" style="5" customWidth="1"/>
    <col min="10973" max="10974" width="5.796875" style="5" customWidth="1"/>
    <col min="10975" max="10975" width="3.8984375" style="5" customWidth="1"/>
    <col min="10976" max="10977" width="5.796875" style="5" customWidth="1"/>
    <col min="10978" max="10978" width="3.8984375" style="5" customWidth="1"/>
    <col min="10979" max="10980" width="5.796875" style="5" customWidth="1"/>
    <col min="10981" max="10981" width="3.8984375" style="5" customWidth="1"/>
    <col min="10982" max="10983" width="5.796875" style="5" customWidth="1"/>
    <col min="10984" max="10984" width="3.8984375" style="5" customWidth="1"/>
    <col min="10985" max="10986" width="5.796875" style="5" customWidth="1"/>
    <col min="10987" max="10987" width="3.8984375" style="5" customWidth="1"/>
    <col min="10988" max="10989" width="5.796875" style="5" customWidth="1"/>
    <col min="10990" max="10990" width="3.8984375" style="5" customWidth="1"/>
    <col min="10991" max="10992" width="5.796875" style="5" customWidth="1"/>
    <col min="10993" max="10993" width="3.8984375" style="5" customWidth="1"/>
    <col min="10994" max="10995" width="5.796875" style="5" customWidth="1"/>
    <col min="10996" max="10996" width="3.8984375" style="5" customWidth="1"/>
    <col min="10997" max="10998" width="5.796875" style="5" customWidth="1"/>
    <col min="10999" max="10999" width="3.8984375" style="5" customWidth="1"/>
    <col min="11000" max="11001" width="5.796875" style="5" customWidth="1"/>
    <col min="11002" max="11002" width="3.8984375" style="5" customWidth="1"/>
    <col min="11003" max="11004" width="5.796875" style="5" customWidth="1"/>
    <col min="11005" max="11005" width="3.8984375" style="5" customWidth="1"/>
    <col min="11006" max="11007" width="5.796875" style="5" customWidth="1"/>
    <col min="11008" max="11008" width="3.8984375" style="5" customWidth="1"/>
    <col min="11009" max="11013" width="5.796875" style="5" customWidth="1"/>
    <col min="11014" max="11014" width="3.8984375" style="5" customWidth="1"/>
    <col min="11015" max="11016" width="5.796875" style="5" customWidth="1"/>
    <col min="11017" max="11017" width="3.8984375" style="5" customWidth="1"/>
    <col min="11018" max="11019" width="5.796875" style="5" customWidth="1"/>
    <col min="11020" max="11020" width="3.8984375" style="5" customWidth="1"/>
    <col min="11021" max="11022" width="5.796875" style="5" customWidth="1"/>
    <col min="11023" max="11023" width="3.8984375" style="5" customWidth="1"/>
    <col min="11024" max="11025" width="5.796875" style="5" customWidth="1"/>
    <col min="11026" max="11026" width="3.8984375" style="5" customWidth="1"/>
    <col min="11027" max="11028" width="5.796875" style="5" customWidth="1"/>
    <col min="11029" max="11029" width="3.8984375" style="5" customWidth="1"/>
    <col min="11030" max="11031" width="5.796875" style="5" customWidth="1"/>
    <col min="11032" max="11032" width="3.8984375" style="5" customWidth="1"/>
    <col min="11033" max="11034" width="5.796875" style="5" customWidth="1"/>
    <col min="11035" max="11035" width="3.8984375" style="5" customWidth="1"/>
    <col min="11036" max="11037" width="5.796875" style="5" customWidth="1"/>
    <col min="11038" max="11038" width="3.8984375" style="5" customWidth="1"/>
    <col min="11039" max="11040" width="5.796875" style="5" customWidth="1"/>
    <col min="11041" max="11041" width="3.8984375" style="5" customWidth="1"/>
    <col min="11042" max="11043" width="5.796875" style="5" customWidth="1"/>
    <col min="11044" max="11044" width="3.8984375" style="5" customWidth="1"/>
    <col min="11045" max="11049" width="5.796875" style="5" customWidth="1"/>
    <col min="11050" max="11050" width="3.8984375" style="5" customWidth="1"/>
    <col min="11051" max="11052" width="5.796875" style="5" customWidth="1"/>
    <col min="11053" max="11053" width="3.8984375" style="5" customWidth="1"/>
    <col min="11054" max="11055" width="5.796875" style="5" customWidth="1"/>
    <col min="11056" max="11056" width="3.8984375" style="5" customWidth="1"/>
    <col min="11057" max="11058" width="5.796875" style="5" customWidth="1"/>
    <col min="11059" max="11059" width="3.8984375" style="5" customWidth="1"/>
    <col min="11060" max="11061" width="5.796875" style="5" customWidth="1"/>
    <col min="11062" max="11062" width="3.8984375" style="5" customWidth="1"/>
    <col min="11063" max="11064" width="5.796875" style="5" customWidth="1"/>
    <col min="11065" max="11065" width="3.8984375" style="5" customWidth="1"/>
    <col min="11066" max="11067" width="5.796875" style="5" customWidth="1"/>
    <col min="11068" max="11068" width="3.8984375" style="5" customWidth="1"/>
    <col min="11069" max="11070" width="5.796875" style="5" customWidth="1"/>
    <col min="11071" max="11071" width="3.8984375" style="5" customWidth="1"/>
    <col min="11072" max="11073" width="5.796875" style="5" customWidth="1"/>
    <col min="11074" max="11074" width="3.8984375" style="5" customWidth="1"/>
    <col min="11075" max="11076" width="5.796875" style="5" customWidth="1"/>
    <col min="11077" max="11077" width="3.8984375" style="5" customWidth="1"/>
    <col min="11078" max="11079" width="5.796875" style="5" customWidth="1"/>
    <col min="11080" max="11080" width="3.8984375" style="5" customWidth="1"/>
    <col min="11081" max="11082" width="5.796875" style="5" customWidth="1"/>
    <col min="11083" max="11083" width="3.8984375" style="5" customWidth="1"/>
    <col min="11084" max="11084" width="5.796875" style="5" customWidth="1"/>
    <col min="11085" max="11120" width="8.19921875" style="5"/>
    <col min="11121" max="11121" width="3.19921875" style="5" customWidth="1"/>
    <col min="11122" max="11122" width="6.3984375" style="5" customWidth="1"/>
    <col min="11123" max="11124" width="7.69921875" style="5" customWidth="1"/>
    <col min="11125" max="11125" width="5.796875" style="5" customWidth="1"/>
    <col min="11126" max="11126" width="3.8984375" style="5" customWidth="1"/>
    <col min="11127" max="11128" width="5.796875" style="5" customWidth="1"/>
    <col min="11129" max="11129" width="3.8984375" style="5" customWidth="1"/>
    <col min="11130" max="11131" width="5.796875" style="5" customWidth="1"/>
    <col min="11132" max="11132" width="3.8984375" style="5" customWidth="1"/>
    <col min="11133" max="11134" width="5.796875" style="5" customWidth="1"/>
    <col min="11135" max="11135" width="3.8984375" style="5" customWidth="1"/>
    <col min="11136" max="11137" width="5.796875" style="5" customWidth="1"/>
    <col min="11138" max="11138" width="3.8984375" style="5" customWidth="1"/>
    <col min="11139" max="11140" width="5.796875" style="5" customWidth="1"/>
    <col min="11141" max="11141" width="3.8984375" style="5" customWidth="1"/>
    <col min="11142" max="11143" width="5.796875" style="5" customWidth="1"/>
    <col min="11144" max="11144" width="3.8984375" style="5" customWidth="1"/>
    <col min="11145" max="11146" width="5.796875" style="5" customWidth="1"/>
    <col min="11147" max="11147" width="3.8984375" style="5" customWidth="1"/>
    <col min="11148" max="11149" width="5.796875" style="5" customWidth="1"/>
    <col min="11150" max="11150" width="3.8984375" style="5" customWidth="1"/>
    <col min="11151" max="11152" width="5.796875" style="5" customWidth="1"/>
    <col min="11153" max="11153" width="3.8984375" style="5" customWidth="1"/>
    <col min="11154" max="11155" width="5.796875" style="5" customWidth="1"/>
    <col min="11156" max="11156" width="3.8984375" style="5" customWidth="1"/>
    <col min="11157" max="11158" width="5.796875" style="5" customWidth="1"/>
    <col min="11159" max="11159" width="3.8984375" style="5" customWidth="1"/>
    <col min="11160" max="11161" width="5.796875" style="5" customWidth="1"/>
    <col min="11162" max="11162" width="3.8984375" style="5" customWidth="1"/>
    <col min="11163" max="11164" width="5.796875" style="5" customWidth="1"/>
    <col min="11165" max="11165" width="3.8984375" style="5" customWidth="1"/>
    <col min="11166" max="11167" width="5.796875" style="5" customWidth="1"/>
    <col min="11168" max="11168" width="3.8984375" style="5" customWidth="1"/>
    <col min="11169" max="11170" width="5.796875" style="5" customWidth="1"/>
    <col min="11171" max="11171" width="3.8984375" style="5" customWidth="1"/>
    <col min="11172" max="11173" width="5.796875" style="5" customWidth="1"/>
    <col min="11174" max="11174" width="3.8984375" style="5" customWidth="1"/>
    <col min="11175" max="11176" width="5.796875" style="5" customWidth="1"/>
    <col min="11177" max="11177" width="3.8984375" style="5" customWidth="1"/>
    <col min="11178" max="11179" width="5.796875" style="5" customWidth="1"/>
    <col min="11180" max="11180" width="3.8984375" style="5" customWidth="1"/>
    <col min="11181" max="11182" width="5.796875" style="5" customWidth="1"/>
    <col min="11183" max="11183" width="3.8984375" style="5" customWidth="1"/>
    <col min="11184" max="11185" width="5.796875" style="5" customWidth="1"/>
    <col min="11186" max="11186" width="3.8984375" style="5" customWidth="1"/>
    <col min="11187" max="11188" width="5.796875" style="5" customWidth="1"/>
    <col min="11189" max="11189" width="3.8984375" style="5" customWidth="1"/>
    <col min="11190" max="11191" width="5.796875" style="5" customWidth="1"/>
    <col min="11192" max="11192" width="3.8984375" style="5" customWidth="1"/>
    <col min="11193" max="11194" width="5.796875" style="5" customWidth="1"/>
    <col min="11195" max="11195" width="3.8984375" style="5" customWidth="1"/>
    <col min="11196" max="11197" width="5.796875" style="5" customWidth="1"/>
    <col min="11198" max="11198" width="3.8984375" style="5" customWidth="1"/>
    <col min="11199" max="11200" width="5.796875" style="5" customWidth="1"/>
    <col min="11201" max="11201" width="3.8984375" style="5" customWidth="1"/>
    <col min="11202" max="11203" width="5.796875" style="5" customWidth="1"/>
    <col min="11204" max="11204" width="3.8984375" style="5" customWidth="1"/>
    <col min="11205" max="11206" width="5.796875" style="5" customWidth="1"/>
    <col min="11207" max="11207" width="3.8984375" style="5" customWidth="1"/>
    <col min="11208" max="11209" width="5.796875" style="5" customWidth="1"/>
    <col min="11210" max="11210" width="3.8984375" style="5" customWidth="1"/>
    <col min="11211" max="11212" width="5.796875" style="5" customWidth="1"/>
    <col min="11213" max="11213" width="3.8984375" style="5" customWidth="1"/>
    <col min="11214" max="11215" width="5.796875" style="5" customWidth="1"/>
    <col min="11216" max="11216" width="3.8984375" style="5" customWidth="1"/>
    <col min="11217" max="11218" width="5.796875" style="5" customWidth="1"/>
    <col min="11219" max="11219" width="3.8984375" style="5" customWidth="1"/>
    <col min="11220" max="11221" width="5.796875" style="5" customWidth="1"/>
    <col min="11222" max="11222" width="3.8984375" style="5" customWidth="1"/>
    <col min="11223" max="11224" width="5.796875" style="5" customWidth="1"/>
    <col min="11225" max="11225" width="3.8984375" style="5" customWidth="1"/>
    <col min="11226" max="11227" width="5.796875" style="5" customWidth="1"/>
    <col min="11228" max="11228" width="3.8984375" style="5" customWidth="1"/>
    <col min="11229" max="11230" width="5.796875" style="5" customWidth="1"/>
    <col min="11231" max="11231" width="3.8984375" style="5" customWidth="1"/>
    <col min="11232" max="11233" width="5.796875" style="5" customWidth="1"/>
    <col min="11234" max="11234" width="3.8984375" style="5" customWidth="1"/>
    <col min="11235" max="11236" width="5.796875" style="5" customWidth="1"/>
    <col min="11237" max="11237" width="3.8984375" style="5" customWidth="1"/>
    <col min="11238" max="11239" width="5.796875" style="5" customWidth="1"/>
    <col min="11240" max="11240" width="3.8984375" style="5" customWidth="1"/>
    <col min="11241" max="11242" width="5.796875" style="5" customWidth="1"/>
    <col min="11243" max="11243" width="3.8984375" style="5" customWidth="1"/>
    <col min="11244" max="11245" width="5.796875" style="5" customWidth="1"/>
    <col min="11246" max="11246" width="3.8984375" style="5" customWidth="1"/>
    <col min="11247" max="11248" width="5.796875" style="5" customWidth="1"/>
    <col min="11249" max="11249" width="3.8984375" style="5" customWidth="1"/>
    <col min="11250" max="11251" width="5.796875" style="5" customWidth="1"/>
    <col min="11252" max="11252" width="3.8984375" style="5" customWidth="1"/>
    <col min="11253" max="11254" width="5.796875" style="5" customWidth="1"/>
    <col min="11255" max="11255" width="3.8984375" style="5" customWidth="1"/>
    <col min="11256" max="11257" width="5.796875" style="5" customWidth="1"/>
    <col min="11258" max="11258" width="3.8984375" style="5" customWidth="1"/>
    <col min="11259" max="11260" width="5.796875" style="5" customWidth="1"/>
    <col min="11261" max="11261" width="3.8984375" style="5" customWidth="1"/>
    <col min="11262" max="11263" width="5.796875" style="5" customWidth="1"/>
    <col min="11264" max="11264" width="3.8984375" style="5" customWidth="1"/>
    <col min="11265" max="11269" width="5.796875" style="5" customWidth="1"/>
    <col min="11270" max="11270" width="3.8984375" style="5" customWidth="1"/>
    <col min="11271" max="11272" width="5.796875" style="5" customWidth="1"/>
    <col min="11273" max="11273" width="3.8984375" style="5" customWidth="1"/>
    <col min="11274" max="11275" width="5.796875" style="5" customWidth="1"/>
    <col min="11276" max="11276" width="3.8984375" style="5" customWidth="1"/>
    <col min="11277" max="11278" width="5.796875" style="5" customWidth="1"/>
    <col min="11279" max="11279" width="3.8984375" style="5" customWidth="1"/>
    <col min="11280" max="11281" width="5.796875" style="5" customWidth="1"/>
    <col min="11282" max="11282" width="3.8984375" style="5" customWidth="1"/>
    <col min="11283" max="11284" width="5.796875" style="5" customWidth="1"/>
    <col min="11285" max="11285" width="3.8984375" style="5" customWidth="1"/>
    <col min="11286" max="11287" width="5.796875" style="5" customWidth="1"/>
    <col min="11288" max="11288" width="3.8984375" style="5" customWidth="1"/>
    <col min="11289" max="11290" width="5.796875" style="5" customWidth="1"/>
    <col min="11291" max="11291" width="3.8984375" style="5" customWidth="1"/>
    <col min="11292" max="11293" width="5.796875" style="5" customWidth="1"/>
    <col min="11294" max="11294" width="3.8984375" style="5" customWidth="1"/>
    <col min="11295" max="11296" width="5.796875" style="5" customWidth="1"/>
    <col min="11297" max="11297" width="3.8984375" style="5" customWidth="1"/>
    <col min="11298" max="11299" width="5.796875" style="5" customWidth="1"/>
    <col min="11300" max="11300" width="3.8984375" style="5" customWidth="1"/>
    <col min="11301" max="11305" width="5.796875" style="5" customWidth="1"/>
    <col min="11306" max="11306" width="3.8984375" style="5" customWidth="1"/>
    <col min="11307" max="11308" width="5.796875" style="5" customWidth="1"/>
    <col min="11309" max="11309" width="3.8984375" style="5" customWidth="1"/>
    <col min="11310" max="11311" width="5.796875" style="5" customWidth="1"/>
    <col min="11312" max="11312" width="3.8984375" style="5" customWidth="1"/>
    <col min="11313" max="11314" width="5.796875" style="5" customWidth="1"/>
    <col min="11315" max="11315" width="3.8984375" style="5" customWidth="1"/>
    <col min="11316" max="11317" width="5.796875" style="5" customWidth="1"/>
    <col min="11318" max="11318" width="3.8984375" style="5" customWidth="1"/>
    <col min="11319" max="11320" width="5.796875" style="5" customWidth="1"/>
    <col min="11321" max="11321" width="3.8984375" style="5" customWidth="1"/>
    <col min="11322" max="11323" width="5.796875" style="5" customWidth="1"/>
    <col min="11324" max="11324" width="3.8984375" style="5" customWidth="1"/>
    <col min="11325" max="11326" width="5.796875" style="5" customWidth="1"/>
    <col min="11327" max="11327" width="3.8984375" style="5" customWidth="1"/>
    <col min="11328" max="11329" width="5.796875" style="5" customWidth="1"/>
    <col min="11330" max="11330" width="3.8984375" style="5" customWidth="1"/>
    <col min="11331" max="11332" width="5.796875" style="5" customWidth="1"/>
    <col min="11333" max="11333" width="3.8984375" style="5" customWidth="1"/>
    <col min="11334" max="11335" width="5.796875" style="5" customWidth="1"/>
    <col min="11336" max="11336" width="3.8984375" style="5" customWidth="1"/>
    <col min="11337" max="11338" width="5.796875" style="5" customWidth="1"/>
    <col min="11339" max="11339" width="3.8984375" style="5" customWidth="1"/>
    <col min="11340" max="11340" width="5.796875" style="5" customWidth="1"/>
    <col min="11341" max="11376" width="8.19921875" style="5"/>
    <col min="11377" max="11377" width="3.19921875" style="5" customWidth="1"/>
    <col min="11378" max="11378" width="6.3984375" style="5" customWidth="1"/>
    <col min="11379" max="11380" width="7.69921875" style="5" customWidth="1"/>
    <col min="11381" max="11381" width="5.796875" style="5" customWidth="1"/>
    <col min="11382" max="11382" width="3.8984375" style="5" customWidth="1"/>
    <col min="11383" max="11384" width="5.796875" style="5" customWidth="1"/>
    <col min="11385" max="11385" width="3.8984375" style="5" customWidth="1"/>
    <col min="11386" max="11387" width="5.796875" style="5" customWidth="1"/>
    <col min="11388" max="11388" width="3.8984375" style="5" customWidth="1"/>
    <col min="11389" max="11390" width="5.796875" style="5" customWidth="1"/>
    <col min="11391" max="11391" width="3.8984375" style="5" customWidth="1"/>
    <col min="11392" max="11393" width="5.796875" style="5" customWidth="1"/>
    <col min="11394" max="11394" width="3.8984375" style="5" customWidth="1"/>
    <col min="11395" max="11396" width="5.796875" style="5" customWidth="1"/>
    <col min="11397" max="11397" width="3.8984375" style="5" customWidth="1"/>
    <col min="11398" max="11399" width="5.796875" style="5" customWidth="1"/>
    <col min="11400" max="11400" width="3.8984375" style="5" customWidth="1"/>
    <col min="11401" max="11402" width="5.796875" style="5" customWidth="1"/>
    <col min="11403" max="11403" width="3.8984375" style="5" customWidth="1"/>
    <col min="11404" max="11405" width="5.796875" style="5" customWidth="1"/>
    <col min="11406" max="11406" width="3.8984375" style="5" customWidth="1"/>
    <col min="11407" max="11408" width="5.796875" style="5" customWidth="1"/>
    <col min="11409" max="11409" width="3.8984375" style="5" customWidth="1"/>
    <col min="11410" max="11411" width="5.796875" style="5" customWidth="1"/>
    <col min="11412" max="11412" width="3.8984375" style="5" customWidth="1"/>
    <col min="11413" max="11414" width="5.796875" style="5" customWidth="1"/>
    <col min="11415" max="11415" width="3.8984375" style="5" customWidth="1"/>
    <col min="11416" max="11417" width="5.796875" style="5" customWidth="1"/>
    <col min="11418" max="11418" width="3.8984375" style="5" customWidth="1"/>
    <col min="11419" max="11420" width="5.796875" style="5" customWidth="1"/>
    <col min="11421" max="11421" width="3.8984375" style="5" customWidth="1"/>
    <col min="11422" max="11423" width="5.796875" style="5" customWidth="1"/>
    <col min="11424" max="11424" width="3.8984375" style="5" customWidth="1"/>
    <col min="11425" max="11426" width="5.796875" style="5" customWidth="1"/>
    <col min="11427" max="11427" width="3.8984375" style="5" customWidth="1"/>
    <col min="11428" max="11429" width="5.796875" style="5" customWidth="1"/>
    <col min="11430" max="11430" width="3.8984375" style="5" customWidth="1"/>
    <col min="11431" max="11432" width="5.796875" style="5" customWidth="1"/>
    <col min="11433" max="11433" width="3.8984375" style="5" customWidth="1"/>
    <col min="11434" max="11435" width="5.796875" style="5" customWidth="1"/>
    <col min="11436" max="11436" width="3.8984375" style="5" customWidth="1"/>
    <col min="11437" max="11438" width="5.796875" style="5" customWidth="1"/>
    <col min="11439" max="11439" width="3.8984375" style="5" customWidth="1"/>
    <col min="11440" max="11441" width="5.796875" style="5" customWidth="1"/>
    <col min="11442" max="11442" width="3.8984375" style="5" customWidth="1"/>
    <col min="11443" max="11444" width="5.796875" style="5" customWidth="1"/>
    <col min="11445" max="11445" width="3.8984375" style="5" customWidth="1"/>
    <col min="11446" max="11447" width="5.796875" style="5" customWidth="1"/>
    <col min="11448" max="11448" width="3.8984375" style="5" customWidth="1"/>
    <col min="11449" max="11450" width="5.796875" style="5" customWidth="1"/>
    <col min="11451" max="11451" width="3.8984375" style="5" customWidth="1"/>
    <col min="11452" max="11453" width="5.796875" style="5" customWidth="1"/>
    <col min="11454" max="11454" width="3.8984375" style="5" customWidth="1"/>
    <col min="11455" max="11456" width="5.796875" style="5" customWidth="1"/>
    <col min="11457" max="11457" width="3.8984375" style="5" customWidth="1"/>
    <col min="11458" max="11459" width="5.796875" style="5" customWidth="1"/>
    <col min="11460" max="11460" width="3.8984375" style="5" customWidth="1"/>
    <col min="11461" max="11462" width="5.796875" style="5" customWidth="1"/>
    <col min="11463" max="11463" width="3.8984375" style="5" customWidth="1"/>
    <col min="11464" max="11465" width="5.796875" style="5" customWidth="1"/>
    <col min="11466" max="11466" width="3.8984375" style="5" customWidth="1"/>
    <col min="11467" max="11468" width="5.796875" style="5" customWidth="1"/>
    <col min="11469" max="11469" width="3.8984375" style="5" customWidth="1"/>
    <col min="11470" max="11471" width="5.796875" style="5" customWidth="1"/>
    <col min="11472" max="11472" width="3.8984375" style="5" customWidth="1"/>
    <col min="11473" max="11474" width="5.796875" style="5" customWidth="1"/>
    <col min="11475" max="11475" width="3.8984375" style="5" customWidth="1"/>
    <col min="11476" max="11477" width="5.796875" style="5" customWidth="1"/>
    <col min="11478" max="11478" width="3.8984375" style="5" customWidth="1"/>
    <col min="11479" max="11480" width="5.796875" style="5" customWidth="1"/>
    <col min="11481" max="11481" width="3.8984375" style="5" customWidth="1"/>
    <col min="11482" max="11483" width="5.796875" style="5" customWidth="1"/>
    <col min="11484" max="11484" width="3.8984375" style="5" customWidth="1"/>
    <col min="11485" max="11486" width="5.796875" style="5" customWidth="1"/>
    <col min="11487" max="11487" width="3.8984375" style="5" customWidth="1"/>
    <col min="11488" max="11489" width="5.796875" style="5" customWidth="1"/>
    <col min="11490" max="11490" width="3.8984375" style="5" customWidth="1"/>
    <col min="11491" max="11492" width="5.796875" style="5" customWidth="1"/>
    <col min="11493" max="11493" width="3.8984375" style="5" customWidth="1"/>
    <col min="11494" max="11495" width="5.796875" style="5" customWidth="1"/>
    <col min="11496" max="11496" width="3.8984375" style="5" customWidth="1"/>
    <col min="11497" max="11498" width="5.796875" style="5" customWidth="1"/>
    <col min="11499" max="11499" width="3.8984375" style="5" customWidth="1"/>
    <col min="11500" max="11501" width="5.796875" style="5" customWidth="1"/>
    <col min="11502" max="11502" width="3.8984375" style="5" customWidth="1"/>
    <col min="11503" max="11504" width="5.796875" style="5" customWidth="1"/>
    <col min="11505" max="11505" width="3.8984375" style="5" customWidth="1"/>
    <col min="11506" max="11507" width="5.796875" style="5" customWidth="1"/>
    <col min="11508" max="11508" width="3.8984375" style="5" customWidth="1"/>
    <col min="11509" max="11510" width="5.796875" style="5" customWidth="1"/>
    <col min="11511" max="11511" width="3.8984375" style="5" customWidth="1"/>
    <col min="11512" max="11513" width="5.796875" style="5" customWidth="1"/>
    <col min="11514" max="11514" width="3.8984375" style="5" customWidth="1"/>
    <col min="11515" max="11516" width="5.796875" style="5" customWidth="1"/>
    <col min="11517" max="11517" width="3.8984375" style="5" customWidth="1"/>
    <col min="11518" max="11519" width="5.796875" style="5" customWidth="1"/>
    <col min="11520" max="11520" width="3.8984375" style="5" customWidth="1"/>
    <col min="11521" max="11525" width="5.796875" style="5" customWidth="1"/>
    <col min="11526" max="11526" width="3.8984375" style="5" customWidth="1"/>
    <col min="11527" max="11528" width="5.796875" style="5" customWidth="1"/>
    <col min="11529" max="11529" width="3.8984375" style="5" customWidth="1"/>
    <col min="11530" max="11531" width="5.796875" style="5" customWidth="1"/>
    <col min="11532" max="11532" width="3.8984375" style="5" customWidth="1"/>
    <col min="11533" max="11534" width="5.796875" style="5" customWidth="1"/>
    <col min="11535" max="11535" width="3.8984375" style="5" customWidth="1"/>
    <col min="11536" max="11537" width="5.796875" style="5" customWidth="1"/>
    <col min="11538" max="11538" width="3.8984375" style="5" customWidth="1"/>
    <col min="11539" max="11540" width="5.796875" style="5" customWidth="1"/>
    <col min="11541" max="11541" width="3.8984375" style="5" customWidth="1"/>
    <col min="11542" max="11543" width="5.796875" style="5" customWidth="1"/>
    <col min="11544" max="11544" width="3.8984375" style="5" customWidth="1"/>
    <col min="11545" max="11546" width="5.796875" style="5" customWidth="1"/>
    <col min="11547" max="11547" width="3.8984375" style="5" customWidth="1"/>
    <col min="11548" max="11549" width="5.796875" style="5" customWidth="1"/>
    <col min="11550" max="11550" width="3.8984375" style="5" customWidth="1"/>
    <col min="11551" max="11552" width="5.796875" style="5" customWidth="1"/>
    <col min="11553" max="11553" width="3.8984375" style="5" customWidth="1"/>
    <col min="11554" max="11555" width="5.796875" style="5" customWidth="1"/>
    <col min="11556" max="11556" width="3.8984375" style="5" customWidth="1"/>
    <col min="11557" max="11561" width="5.796875" style="5" customWidth="1"/>
    <col min="11562" max="11562" width="3.8984375" style="5" customWidth="1"/>
    <col min="11563" max="11564" width="5.796875" style="5" customWidth="1"/>
    <col min="11565" max="11565" width="3.8984375" style="5" customWidth="1"/>
    <col min="11566" max="11567" width="5.796875" style="5" customWidth="1"/>
    <col min="11568" max="11568" width="3.8984375" style="5" customWidth="1"/>
    <col min="11569" max="11570" width="5.796875" style="5" customWidth="1"/>
    <col min="11571" max="11571" width="3.8984375" style="5" customWidth="1"/>
    <col min="11572" max="11573" width="5.796875" style="5" customWidth="1"/>
    <col min="11574" max="11574" width="3.8984375" style="5" customWidth="1"/>
    <col min="11575" max="11576" width="5.796875" style="5" customWidth="1"/>
    <col min="11577" max="11577" width="3.8984375" style="5" customWidth="1"/>
    <col min="11578" max="11579" width="5.796875" style="5" customWidth="1"/>
    <col min="11580" max="11580" width="3.8984375" style="5" customWidth="1"/>
    <col min="11581" max="11582" width="5.796875" style="5" customWidth="1"/>
    <col min="11583" max="11583" width="3.8984375" style="5" customWidth="1"/>
    <col min="11584" max="11585" width="5.796875" style="5" customWidth="1"/>
    <col min="11586" max="11586" width="3.8984375" style="5" customWidth="1"/>
    <col min="11587" max="11588" width="5.796875" style="5" customWidth="1"/>
    <col min="11589" max="11589" width="3.8984375" style="5" customWidth="1"/>
    <col min="11590" max="11591" width="5.796875" style="5" customWidth="1"/>
    <col min="11592" max="11592" width="3.8984375" style="5" customWidth="1"/>
    <col min="11593" max="11594" width="5.796875" style="5" customWidth="1"/>
    <col min="11595" max="11595" width="3.8984375" style="5" customWidth="1"/>
    <col min="11596" max="11596" width="5.796875" style="5" customWidth="1"/>
    <col min="11597" max="11632" width="8.19921875" style="5"/>
    <col min="11633" max="11633" width="3.19921875" style="5" customWidth="1"/>
    <col min="11634" max="11634" width="6.3984375" style="5" customWidth="1"/>
    <col min="11635" max="11636" width="7.69921875" style="5" customWidth="1"/>
    <col min="11637" max="11637" width="5.796875" style="5" customWidth="1"/>
    <col min="11638" max="11638" width="3.8984375" style="5" customWidth="1"/>
    <col min="11639" max="11640" width="5.796875" style="5" customWidth="1"/>
    <col min="11641" max="11641" width="3.8984375" style="5" customWidth="1"/>
    <col min="11642" max="11643" width="5.796875" style="5" customWidth="1"/>
    <col min="11644" max="11644" width="3.8984375" style="5" customWidth="1"/>
    <col min="11645" max="11646" width="5.796875" style="5" customWidth="1"/>
    <col min="11647" max="11647" width="3.8984375" style="5" customWidth="1"/>
    <col min="11648" max="11649" width="5.796875" style="5" customWidth="1"/>
    <col min="11650" max="11650" width="3.8984375" style="5" customWidth="1"/>
    <col min="11651" max="11652" width="5.796875" style="5" customWidth="1"/>
    <col min="11653" max="11653" width="3.8984375" style="5" customWidth="1"/>
    <col min="11654" max="11655" width="5.796875" style="5" customWidth="1"/>
    <col min="11656" max="11656" width="3.8984375" style="5" customWidth="1"/>
    <col min="11657" max="11658" width="5.796875" style="5" customWidth="1"/>
    <col min="11659" max="11659" width="3.8984375" style="5" customWidth="1"/>
    <col min="11660" max="11661" width="5.796875" style="5" customWidth="1"/>
    <col min="11662" max="11662" width="3.8984375" style="5" customWidth="1"/>
    <col min="11663" max="11664" width="5.796875" style="5" customWidth="1"/>
    <col min="11665" max="11665" width="3.8984375" style="5" customWidth="1"/>
    <col min="11666" max="11667" width="5.796875" style="5" customWidth="1"/>
    <col min="11668" max="11668" width="3.8984375" style="5" customWidth="1"/>
    <col min="11669" max="11670" width="5.796875" style="5" customWidth="1"/>
    <col min="11671" max="11671" width="3.8984375" style="5" customWidth="1"/>
    <col min="11672" max="11673" width="5.796875" style="5" customWidth="1"/>
    <col min="11674" max="11674" width="3.8984375" style="5" customWidth="1"/>
    <col min="11675" max="11676" width="5.796875" style="5" customWidth="1"/>
    <col min="11677" max="11677" width="3.8984375" style="5" customWidth="1"/>
    <col min="11678" max="11679" width="5.796875" style="5" customWidth="1"/>
    <col min="11680" max="11680" width="3.8984375" style="5" customWidth="1"/>
    <col min="11681" max="11682" width="5.796875" style="5" customWidth="1"/>
    <col min="11683" max="11683" width="3.8984375" style="5" customWidth="1"/>
    <col min="11684" max="11685" width="5.796875" style="5" customWidth="1"/>
    <col min="11686" max="11686" width="3.8984375" style="5" customWidth="1"/>
    <col min="11687" max="11688" width="5.796875" style="5" customWidth="1"/>
    <col min="11689" max="11689" width="3.8984375" style="5" customWidth="1"/>
    <col min="11690" max="11691" width="5.796875" style="5" customWidth="1"/>
    <col min="11692" max="11692" width="3.8984375" style="5" customWidth="1"/>
    <col min="11693" max="11694" width="5.796875" style="5" customWidth="1"/>
    <col min="11695" max="11695" width="3.8984375" style="5" customWidth="1"/>
    <col min="11696" max="11697" width="5.796875" style="5" customWidth="1"/>
    <col min="11698" max="11698" width="3.8984375" style="5" customWidth="1"/>
    <col min="11699" max="11700" width="5.796875" style="5" customWidth="1"/>
    <col min="11701" max="11701" width="3.8984375" style="5" customWidth="1"/>
    <col min="11702" max="11703" width="5.796875" style="5" customWidth="1"/>
    <col min="11704" max="11704" width="3.8984375" style="5" customWidth="1"/>
    <col min="11705" max="11706" width="5.796875" style="5" customWidth="1"/>
    <col min="11707" max="11707" width="3.8984375" style="5" customWidth="1"/>
    <col min="11708" max="11709" width="5.796875" style="5" customWidth="1"/>
    <col min="11710" max="11710" width="3.8984375" style="5" customWidth="1"/>
    <col min="11711" max="11712" width="5.796875" style="5" customWidth="1"/>
    <col min="11713" max="11713" width="3.8984375" style="5" customWidth="1"/>
    <col min="11714" max="11715" width="5.796875" style="5" customWidth="1"/>
    <col min="11716" max="11716" width="3.8984375" style="5" customWidth="1"/>
    <col min="11717" max="11718" width="5.796875" style="5" customWidth="1"/>
    <col min="11719" max="11719" width="3.8984375" style="5" customWidth="1"/>
    <col min="11720" max="11721" width="5.796875" style="5" customWidth="1"/>
    <col min="11722" max="11722" width="3.8984375" style="5" customWidth="1"/>
    <col min="11723" max="11724" width="5.796875" style="5" customWidth="1"/>
    <col min="11725" max="11725" width="3.8984375" style="5" customWidth="1"/>
    <col min="11726" max="11727" width="5.796875" style="5" customWidth="1"/>
    <col min="11728" max="11728" width="3.8984375" style="5" customWidth="1"/>
    <col min="11729" max="11730" width="5.796875" style="5" customWidth="1"/>
    <col min="11731" max="11731" width="3.8984375" style="5" customWidth="1"/>
    <col min="11732" max="11733" width="5.796875" style="5" customWidth="1"/>
    <col min="11734" max="11734" width="3.8984375" style="5" customWidth="1"/>
    <col min="11735" max="11736" width="5.796875" style="5" customWidth="1"/>
    <col min="11737" max="11737" width="3.8984375" style="5" customWidth="1"/>
    <col min="11738" max="11739" width="5.796875" style="5" customWidth="1"/>
    <col min="11740" max="11740" width="3.8984375" style="5" customWidth="1"/>
    <col min="11741" max="11742" width="5.796875" style="5" customWidth="1"/>
    <col min="11743" max="11743" width="3.8984375" style="5" customWidth="1"/>
    <col min="11744" max="11745" width="5.796875" style="5" customWidth="1"/>
    <col min="11746" max="11746" width="3.8984375" style="5" customWidth="1"/>
    <col min="11747" max="11748" width="5.796875" style="5" customWidth="1"/>
    <col min="11749" max="11749" width="3.8984375" style="5" customWidth="1"/>
    <col min="11750" max="11751" width="5.796875" style="5" customWidth="1"/>
    <col min="11752" max="11752" width="3.8984375" style="5" customWidth="1"/>
    <col min="11753" max="11754" width="5.796875" style="5" customWidth="1"/>
    <col min="11755" max="11755" width="3.8984375" style="5" customWidth="1"/>
    <col min="11756" max="11757" width="5.796875" style="5" customWidth="1"/>
    <col min="11758" max="11758" width="3.8984375" style="5" customWidth="1"/>
    <col min="11759" max="11760" width="5.796875" style="5" customWidth="1"/>
    <col min="11761" max="11761" width="3.8984375" style="5" customWidth="1"/>
    <col min="11762" max="11763" width="5.796875" style="5" customWidth="1"/>
    <col min="11764" max="11764" width="3.8984375" style="5" customWidth="1"/>
    <col min="11765" max="11766" width="5.796875" style="5" customWidth="1"/>
    <col min="11767" max="11767" width="3.8984375" style="5" customWidth="1"/>
    <col min="11768" max="11769" width="5.796875" style="5" customWidth="1"/>
    <col min="11770" max="11770" width="3.8984375" style="5" customWidth="1"/>
    <col min="11771" max="11772" width="5.796875" style="5" customWidth="1"/>
    <col min="11773" max="11773" width="3.8984375" style="5" customWidth="1"/>
    <col min="11774" max="11775" width="5.796875" style="5" customWidth="1"/>
    <col min="11776" max="11776" width="3.8984375" style="5" customWidth="1"/>
    <col min="11777" max="11781" width="5.796875" style="5" customWidth="1"/>
    <col min="11782" max="11782" width="3.8984375" style="5" customWidth="1"/>
    <col min="11783" max="11784" width="5.796875" style="5" customWidth="1"/>
    <col min="11785" max="11785" width="3.8984375" style="5" customWidth="1"/>
    <col min="11786" max="11787" width="5.796875" style="5" customWidth="1"/>
    <col min="11788" max="11788" width="3.8984375" style="5" customWidth="1"/>
    <col min="11789" max="11790" width="5.796875" style="5" customWidth="1"/>
    <col min="11791" max="11791" width="3.8984375" style="5" customWidth="1"/>
    <col min="11792" max="11793" width="5.796875" style="5" customWidth="1"/>
    <col min="11794" max="11794" width="3.8984375" style="5" customWidth="1"/>
    <col min="11795" max="11796" width="5.796875" style="5" customWidth="1"/>
    <col min="11797" max="11797" width="3.8984375" style="5" customWidth="1"/>
    <col min="11798" max="11799" width="5.796875" style="5" customWidth="1"/>
    <col min="11800" max="11800" width="3.8984375" style="5" customWidth="1"/>
    <col min="11801" max="11802" width="5.796875" style="5" customWidth="1"/>
    <col min="11803" max="11803" width="3.8984375" style="5" customWidth="1"/>
    <col min="11804" max="11805" width="5.796875" style="5" customWidth="1"/>
    <col min="11806" max="11806" width="3.8984375" style="5" customWidth="1"/>
    <col min="11807" max="11808" width="5.796875" style="5" customWidth="1"/>
    <col min="11809" max="11809" width="3.8984375" style="5" customWidth="1"/>
    <col min="11810" max="11811" width="5.796875" style="5" customWidth="1"/>
    <col min="11812" max="11812" width="3.8984375" style="5" customWidth="1"/>
    <col min="11813" max="11817" width="5.796875" style="5" customWidth="1"/>
    <col min="11818" max="11818" width="3.8984375" style="5" customWidth="1"/>
    <col min="11819" max="11820" width="5.796875" style="5" customWidth="1"/>
    <col min="11821" max="11821" width="3.8984375" style="5" customWidth="1"/>
    <col min="11822" max="11823" width="5.796875" style="5" customWidth="1"/>
    <col min="11824" max="11824" width="3.8984375" style="5" customWidth="1"/>
    <col min="11825" max="11826" width="5.796875" style="5" customWidth="1"/>
    <col min="11827" max="11827" width="3.8984375" style="5" customWidth="1"/>
    <col min="11828" max="11829" width="5.796875" style="5" customWidth="1"/>
    <col min="11830" max="11830" width="3.8984375" style="5" customWidth="1"/>
    <col min="11831" max="11832" width="5.796875" style="5" customWidth="1"/>
    <col min="11833" max="11833" width="3.8984375" style="5" customWidth="1"/>
    <col min="11834" max="11835" width="5.796875" style="5" customWidth="1"/>
    <col min="11836" max="11836" width="3.8984375" style="5" customWidth="1"/>
    <col min="11837" max="11838" width="5.796875" style="5" customWidth="1"/>
    <col min="11839" max="11839" width="3.8984375" style="5" customWidth="1"/>
    <col min="11840" max="11841" width="5.796875" style="5" customWidth="1"/>
    <col min="11842" max="11842" width="3.8984375" style="5" customWidth="1"/>
    <col min="11843" max="11844" width="5.796875" style="5" customWidth="1"/>
    <col min="11845" max="11845" width="3.8984375" style="5" customWidth="1"/>
    <col min="11846" max="11847" width="5.796875" style="5" customWidth="1"/>
    <col min="11848" max="11848" width="3.8984375" style="5" customWidth="1"/>
    <col min="11849" max="11850" width="5.796875" style="5" customWidth="1"/>
    <col min="11851" max="11851" width="3.8984375" style="5" customWidth="1"/>
    <col min="11852" max="11852" width="5.796875" style="5" customWidth="1"/>
    <col min="11853" max="11888" width="8.19921875" style="5"/>
    <col min="11889" max="11889" width="3.19921875" style="5" customWidth="1"/>
    <col min="11890" max="11890" width="6.3984375" style="5" customWidth="1"/>
    <col min="11891" max="11892" width="7.69921875" style="5" customWidth="1"/>
    <col min="11893" max="11893" width="5.796875" style="5" customWidth="1"/>
    <col min="11894" max="11894" width="3.8984375" style="5" customWidth="1"/>
    <col min="11895" max="11896" width="5.796875" style="5" customWidth="1"/>
    <col min="11897" max="11897" width="3.8984375" style="5" customWidth="1"/>
    <col min="11898" max="11899" width="5.796875" style="5" customWidth="1"/>
    <col min="11900" max="11900" width="3.8984375" style="5" customWidth="1"/>
    <col min="11901" max="11902" width="5.796875" style="5" customWidth="1"/>
    <col min="11903" max="11903" width="3.8984375" style="5" customWidth="1"/>
    <col min="11904" max="11905" width="5.796875" style="5" customWidth="1"/>
    <col min="11906" max="11906" width="3.8984375" style="5" customWidth="1"/>
    <col min="11907" max="11908" width="5.796875" style="5" customWidth="1"/>
    <col min="11909" max="11909" width="3.8984375" style="5" customWidth="1"/>
    <col min="11910" max="11911" width="5.796875" style="5" customWidth="1"/>
    <col min="11912" max="11912" width="3.8984375" style="5" customWidth="1"/>
    <col min="11913" max="11914" width="5.796875" style="5" customWidth="1"/>
    <col min="11915" max="11915" width="3.8984375" style="5" customWidth="1"/>
    <col min="11916" max="11917" width="5.796875" style="5" customWidth="1"/>
    <col min="11918" max="11918" width="3.8984375" style="5" customWidth="1"/>
    <col min="11919" max="11920" width="5.796875" style="5" customWidth="1"/>
    <col min="11921" max="11921" width="3.8984375" style="5" customWidth="1"/>
    <col min="11922" max="11923" width="5.796875" style="5" customWidth="1"/>
    <col min="11924" max="11924" width="3.8984375" style="5" customWidth="1"/>
    <col min="11925" max="11926" width="5.796875" style="5" customWidth="1"/>
    <col min="11927" max="11927" width="3.8984375" style="5" customWidth="1"/>
    <col min="11928" max="11929" width="5.796875" style="5" customWidth="1"/>
    <col min="11930" max="11930" width="3.8984375" style="5" customWidth="1"/>
    <col min="11931" max="11932" width="5.796875" style="5" customWidth="1"/>
    <col min="11933" max="11933" width="3.8984375" style="5" customWidth="1"/>
    <col min="11934" max="11935" width="5.796875" style="5" customWidth="1"/>
    <col min="11936" max="11936" width="3.8984375" style="5" customWidth="1"/>
    <col min="11937" max="11938" width="5.796875" style="5" customWidth="1"/>
    <col min="11939" max="11939" width="3.8984375" style="5" customWidth="1"/>
    <col min="11940" max="11941" width="5.796875" style="5" customWidth="1"/>
    <col min="11942" max="11942" width="3.8984375" style="5" customWidth="1"/>
    <col min="11943" max="11944" width="5.796875" style="5" customWidth="1"/>
    <col min="11945" max="11945" width="3.8984375" style="5" customWidth="1"/>
    <col min="11946" max="11947" width="5.796875" style="5" customWidth="1"/>
    <col min="11948" max="11948" width="3.8984375" style="5" customWidth="1"/>
    <col min="11949" max="11950" width="5.796875" style="5" customWidth="1"/>
    <col min="11951" max="11951" width="3.8984375" style="5" customWidth="1"/>
    <col min="11952" max="11953" width="5.796875" style="5" customWidth="1"/>
    <col min="11954" max="11954" width="3.8984375" style="5" customWidth="1"/>
    <col min="11955" max="11956" width="5.796875" style="5" customWidth="1"/>
    <col min="11957" max="11957" width="3.8984375" style="5" customWidth="1"/>
    <col min="11958" max="11959" width="5.796875" style="5" customWidth="1"/>
    <col min="11960" max="11960" width="3.8984375" style="5" customWidth="1"/>
    <col min="11961" max="11962" width="5.796875" style="5" customWidth="1"/>
    <col min="11963" max="11963" width="3.8984375" style="5" customWidth="1"/>
    <col min="11964" max="11965" width="5.796875" style="5" customWidth="1"/>
    <col min="11966" max="11966" width="3.8984375" style="5" customWidth="1"/>
    <col min="11967" max="11968" width="5.796875" style="5" customWidth="1"/>
    <col min="11969" max="11969" width="3.8984375" style="5" customWidth="1"/>
    <col min="11970" max="11971" width="5.796875" style="5" customWidth="1"/>
    <col min="11972" max="11972" width="3.8984375" style="5" customWidth="1"/>
    <col min="11973" max="11974" width="5.796875" style="5" customWidth="1"/>
    <col min="11975" max="11975" width="3.8984375" style="5" customWidth="1"/>
    <col min="11976" max="11977" width="5.796875" style="5" customWidth="1"/>
    <col min="11978" max="11978" width="3.8984375" style="5" customWidth="1"/>
    <col min="11979" max="11980" width="5.796875" style="5" customWidth="1"/>
    <col min="11981" max="11981" width="3.8984375" style="5" customWidth="1"/>
    <col min="11982" max="11983" width="5.796875" style="5" customWidth="1"/>
    <col min="11984" max="11984" width="3.8984375" style="5" customWidth="1"/>
    <col min="11985" max="11986" width="5.796875" style="5" customWidth="1"/>
    <col min="11987" max="11987" width="3.8984375" style="5" customWidth="1"/>
    <col min="11988" max="11989" width="5.796875" style="5" customWidth="1"/>
    <col min="11990" max="11990" width="3.8984375" style="5" customWidth="1"/>
    <col min="11991" max="11992" width="5.796875" style="5" customWidth="1"/>
    <col min="11993" max="11993" width="3.8984375" style="5" customWidth="1"/>
    <col min="11994" max="11995" width="5.796875" style="5" customWidth="1"/>
    <col min="11996" max="11996" width="3.8984375" style="5" customWidth="1"/>
    <col min="11997" max="11998" width="5.796875" style="5" customWidth="1"/>
    <col min="11999" max="11999" width="3.8984375" style="5" customWidth="1"/>
    <col min="12000" max="12001" width="5.796875" style="5" customWidth="1"/>
    <col min="12002" max="12002" width="3.8984375" style="5" customWidth="1"/>
    <col min="12003" max="12004" width="5.796875" style="5" customWidth="1"/>
    <col min="12005" max="12005" width="3.8984375" style="5" customWidth="1"/>
    <col min="12006" max="12007" width="5.796875" style="5" customWidth="1"/>
    <col min="12008" max="12008" width="3.8984375" style="5" customWidth="1"/>
    <col min="12009" max="12010" width="5.796875" style="5" customWidth="1"/>
    <col min="12011" max="12011" width="3.8984375" style="5" customWidth="1"/>
    <col min="12012" max="12013" width="5.796875" style="5" customWidth="1"/>
    <col min="12014" max="12014" width="3.8984375" style="5" customWidth="1"/>
    <col min="12015" max="12016" width="5.796875" style="5" customWidth="1"/>
    <col min="12017" max="12017" width="3.8984375" style="5" customWidth="1"/>
    <col min="12018" max="12019" width="5.796875" style="5" customWidth="1"/>
    <col min="12020" max="12020" width="3.8984375" style="5" customWidth="1"/>
    <col min="12021" max="12022" width="5.796875" style="5" customWidth="1"/>
    <col min="12023" max="12023" width="3.8984375" style="5" customWidth="1"/>
    <col min="12024" max="12025" width="5.796875" style="5" customWidth="1"/>
    <col min="12026" max="12026" width="3.8984375" style="5" customWidth="1"/>
    <col min="12027" max="12028" width="5.796875" style="5" customWidth="1"/>
    <col min="12029" max="12029" width="3.8984375" style="5" customWidth="1"/>
    <col min="12030" max="12031" width="5.796875" style="5" customWidth="1"/>
    <col min="12032" max="12032" width="3.8984375" style="5" customWidth="1"/>
    <col min="12033" max="12037" width="5.796875" style="5" customWidth="1"/>
    <col min="12038" max="12038" width="3.8984375" style="5" customWidth="1"/>
    <col min="12039" max="12040" width="5.796875" style="5" customWidth="1"/>
    <col min="12041" max="12041" width="3.8984375" style="5" customWidth="1"/>
    <col min="12042" max="12043" width="5.796875" style="5" customWidth="1"/>
    <col min="12044" max="12044" width="3.8984375" style="5" customWidth="1"/>
    <col min="12045" max="12046" width="5.796875" style="5" customWidth="1"/>
    <col min="12047" max="12047" width="3.8984375" style="5" customWidth="1"/>
    <col min="12048" max="12049" width="5.796875" style="5" customWidth="1"/>
    <col min="12050" max="12050" width="3.8984375" style="5" customWidth="1"/>
    <col min="12051" max="12052" width="5.796875" style="5" customWidth="1"/>
    <col min="12053" max="12053" width="3.8984375" style="5" customWidth="1"/>
    <col min="12054" max="12055" width="5.796875" style="5" customWidth="1"/>
    <col min="12056" max="12056" width="3.8984375" style="5" customWidth="1"/>
    <col min="12057" max="12058" width="5.796875" style="5" customWidth="1"/>
    <col min="12059" max="12059" width="3.8984375" style="5" customWidth="1"/>
    <col min="12060" max="12061" width="5.796875" style="5" customWidth="1"/>
    <col min="12062" max="12062" width="3.8984375" style="5" customWidth="1"/>
    <col min="12063" max="12064" width="5.796875" style="5" customWidth="1"/>
    <col min="12065" max="12065" width="3.8984375" style="5" customWidth="1"/>
    <col min="12066" max="12067" width="5.796875" style="5" customWidth="1"/>
    <col min="12068" max="12068" width="3.8984375" style="5" customWidth="1"/>
    <col min="12069" max="12073" width="5.796875" style="5" customWidth="1"/>
    <col min="12074" max="12074" width="3.8984375" style="5" customWidth="1"/>
    <col min="12075" max="12076" width="5.796875" style="5" customWidth="1"/>
    <col min="12077" max="12077" width="3.8984375" style="5" customWidth="1"/>
    <col min="12078" max="12079" width="5.796875" style="5" customWidth="1"/>
    <col min="12080" max="12080" width="3.8984375" style="5" customWidth="1"/>
    <col min="12081" max="12082" width="5.796875" style="5" customWidth="1"/>
    <col min="12083" max="12083" width="3.8984375" style="5" customWidth="1"/>
    <col min="12084" max="12085" width="5.796875" style="5" customWidth="1"/>
    <col min="12086" max="12086" width="3.8984375" style="5" customWidth="1"/>
    <col min="12087" max="12088" width="5.796875" style="5" customWidth="1"/>
    <col min="12089" max="12089" width="3.8984375" style="5" customWidth="1"/>
    <col min="12090" max="12091" width="5.796875" style="5" customWidth="1"/>
    <col min="12092" max="12092" width="3.8984375" style="5" customWidth="1"/>
    <col min="12093" max="12094" width="5.796875" style="5" customWidth="1"/>
    <col min="12095" max="12095" width="3.8984375" style="5" customWidth="1"/>
    <col min="12096" max="12097" width="5.796875" style="5" customWidth="1"/>
    <col min="12098" max="12098" width="3.8984375" style="5" customWidth="1"/>
    <col min="12099" max="12100" width="5.796875" style="5" customWidth="1"/>
    <col min="12101" max="12101" width="3.8984375" style="5" customWidth="1"/>
    <col min="12102" max="12103" width="5.796875" style="5" customWidth="1"/>
    <col min="12104" max="12104" width="3.8984375" style="5" customWidth="1"/>
    <col min="12105" max="12106" width="5.796875" style="5" customWidth="1"/>
    <col min="12107" max="12107" width="3.8984375" style="5" customWidth="1"/>
    <col min="12108" max="12108" width="5.796875" style="5" customWidth="1"/>
    <col min="12109" max="12144" width="8.19921875" style="5"/>
    <col min="12145" max="12145" width="3.19921875" style="5" customWidth="1"/>
    <col min="12146" max="12146" width="6.3984375" style="5" customWidth="1"/>
    <col min="12147" max="12148" width="7.69921875" style="5" customWidth="1"/>
    <col min="12149" max="12149" width="5.796875" style="5" customWidth="1"/>
    <col min="12150" max="12150" width="3.8984375" style="5" customWidth="1"/>
    <col min="12151" max="12152" width="5.796875" style="5" customWidth="1"/>
    <col min="12153" max="12153" width="3.8984375" style="5" customWidth="1"/>
    <col min="12154" max="12155" width="5.796875" style="5" customWidth="1"/>
    <col min="12156" max="12156" width="3.8984375" style="5" customWidth="1"/>
    <col min="12157" max="12158" width="5.796875" style="5" customWidth="1"/>
    <col min="12159" max="12159" width="3.8984375" style="5" customWidth="1"/>
    <col min="12160" max="12161" width="5.796875" style="5" customWidth="1"/>
    <col min="12162" max="12162" width="3.8984375" style="5" customWidth="1"/>
    <col min="12163" max="12164" width="5.796875" style="5" customWidth="1"/>
    <col min="12165" max="12165" width="3.8984375" style="5" customWidth="1"/>
    <col min="12166" max="12167" width="5.796875" style="5" customWidth="1"/>
    <col min="12168" max="12168" width="3.8984375" style="5" customWidth="1"/>
    <col min="12169" max="12170" width="5.796875" style="5" customWidth="1"/>
    <col min="12171" max="12171" width="3.8984375" style="5" customWidth="1"/>
    <col min="12172" max="12173" width="5.796875" style="5" customWidth="1"/>
    <col min="12174" max="12174" width="3.8984375" style="5" customWidth="1"/>
    <col min="12175" max="12176" width="5.796875" style="5" customWidth="1"/>
    <col min="12177" max="12177" width="3.8984375" style="5" customWidth="1"/>
    <col min="12178" max="12179" width="5.796875" style="5" customWidth="1"/>
    <col min="12180" max="12180" width="3.8984375" style="5" customWidth="1"/>
    <col min="12181" max="12182" width="5.796875" style="5" customWidth="1"/>
    <col min="12183" max="12183" width="3.8984375" style="5" customWidth="1"/>
    <col min="12184" max="12185" width="5.796875" style="5" customWidth="1"/>
    <col min="12186" max="12186" width="3.8984375" style="5" customWidth="1"/>
    <col min="12187" max="12188" width="5.796875" style="5" customWidth="1"/>
    <col min="12189" max="12189" width="3.8984375" style="5" customWidth="1"/>
    <col min="12190" max="12191" width="5.796875" style="5" customWidth="1"/>
    <col min="12192" max="12192" width="3.8984375" style="5" customWidth="1"/>
    <col min="12193" max="12194" width="5.796875" style="5" customWidth="1"/>
    <col min="12195" max="12195" width="3.8984375" style="5" customWidth="1"/>
    <col min="12196" max="12197" width="5.796875" style="5" customWidth="1"/>
    <col min="12198" max="12198" width="3.8984375" style="5" customWidth="1"/>
    <col min="12199" max="12200" width="5.796875" style="5" customWidth="1"/>
    <col min="12201" max="12201" width="3.8984375" style="5" customWidth="1"/>
    <col min="12202" max="12203" width="5.796875" style="5" customWidth="1"/>
    <col min="12204" max="12204" width="3.8984375" style="5" customWidth="1"/>
    <col min="12205" max="12206" width="5.796875" style="5" customWidth="1"/>
    <col min="12207" max="12207" width="3.8984375" style="5" customWidth="1"/>
    <col min="12208" max="12209" width="5.796875" style="5" customWidth="1"/>
    <col min="12210" max="12210" width="3.8984375" style="5" customWidth="1"/>
    <col min="12211" max="12212" width="5.796875" style="5" customWidth="1"/>
    <col min="12213" max="12213" width="3.8984375" style="5" customWidth="1"/>
    <col min="12214" max="12215" width="5.796875" style="5" customWidth="1"/>
    <col min="12216" max="12216" width="3.8984375" style="5" customWidth="1"/>
    <col min="12217" max="12218" width="5.796875" style="5" customWidth="1"/>
    <col min="12219" max="12219" width="3.8984375" style="5" customWidth="1"/>
    <col min="12220" max="12221" width="5.796875" style="5" customWidth="1"/>
    <col min="12222" max="12222" width="3.8984375" style="5" customWidth="1"/>
    <col min="12223" max="12224" width="5.796875" style="5" customWidth="1"/>
    <col min="12225" max="12225" width="3.8984375" style="5" customWidth="1"/>
    <col min="12226" max="12227" width="5.796875" style="5" customWidth="1"/>
    <col min="12228" max="12228" width="3.8984375" style="5" customWidth="1"/>
    <col min="12229" max="12230" width="5.796875" style="5" customWidth="1"/>
    <col min="12231" max="12231" width="3.8984375" style="5" customWidth="1"/>
    <col min="12232" max="12233" width="5.796875" style="5" customWidth="1"/>
    <col min="12234" max="12234" width="3.8984375" style="5" customWidth="1"/>
    <col min="12235" max="12236" width="5.796875" style="5" customWidth="1"/>
    <col min="12237" max="12237" width="3.8984375" style="5" customWidth="1"/>
    <col min="12238" max="12239" width="5.796875" style="5" customWidth="1"/>
    <col min="12240" max="12240" width="3.8984375" style="5" customWidth="1"/>
    <col min="12241" max="12242" width="5.796875" style="5" customWidth="1"/>
    <col min="12243" max="12243" width="3.8984375" style="5" customWidth="1"/>
    <col min="12244" max="12245" width="5.796875" style="5" customWidth="1"/>
    <col min="12246" max="12246" width="3.8984375" style="5" customWidth="1"/>
    <col min="12247" max="12248" width="5.796875" style="5" customWidth="1"/>
    <col min="12249" max="12249" width="3.8984375" style="5" customWidth="1"/>
    <col min="12250" max="12251" width="5.796875" style="5" customWidth="1"/>
    <col min="12252" max="12252" width="3.8984375" style="5" customWidth="1"/>
    <col min="12253" max="12254" width="5.796875" style="5" customWidth="1"/>
    <col min="12255" max="12255" width="3.8984375" style="5" customWidth="1"/>
    <col min="12256" max="12257" width="5.796875" style="5" customWidth="1"/>
    <col min="12258" max="12258" width="3.8984375" style="5" customWidth="1"/>
    <col min="12259" max="12260" width="5.796875" style="5" customWidth="1"/>
    <col min="12261" max="12261" width="3.8984375" style="5" customWidth="1"/>
    <col min="12262" max="12263" width="5.796875" style="5" customWidth="1"/>
    <col min="12264" max="12264" width="3.8984375" style="5" customWidth="1"/>
    <col min="12265" max="12266" width="5.796875" style="5" customWidth="1"/>
    <col min="12267" max="12267" width="3.8984375" style="5" customWidth="1"/>
    <col min="12268" max="12269" width="5.796875" style="5" customWidth="1"/>
    <col min="12270" max="12270" width="3.8984375" style="5" customWidth="1"/>
    <col min="12271" max="12272" width="5.796875" style="5" customWidth="1"/>
    <col min="12273" max="12273" width="3.8984375" style="5" customWidth="1"/>
    <col min="12274" max="12275" width="5.796875" style="5" customWidth="1"/>
    <col min="12276" max="12276" width="3.8984375" style="5" customWidth="1"/>
    <col min="12277" max="12278" width="5.796875" style="5" customWidth="1"/>
    <col min="12279" max="12279" width="3.8984375" style="5" customWidth="1"/>
    <col min="12280" max="12281" width="5.796875" style="5" customWidth="1"/>
    <col min="12282" max="12282" width="3.8984375" style="5" customWidth="1"/>
    <col min="12283" max="12284" width="5.796875" style="5" customWidth="1"/>
    <col min="12285" max="12285" width="3.8984375" style="5" customWidth="1"/>
    <col min="12286" max="12287" width="5.796875" style="5" customWidth="1"/>
    <col min="12288" max="12288" width="3.8984375" style="5" customWidth="1"/>
    <col min="12289" max="12293" width="5.796875" style="5" customWidth="1"/>
    <col min="12294" max="12294" width="3.8984375" style="5" customWidth="1"/>
    <col min="12295" max="12296" width="5.796875" style="5" customWidth="1"/>
    <col min="12297" max="12297" width="3.8984375" style="5" customWidth="1"/>
    <col min="12298" max="12299" width="5.796875" style="5" customWidth="1"/>
    <col min="12300" max="12300" width="3.8984375" style="5" customWidth="1"/>
    <col min="12301" max="12302" width="5.796875" style="5" customWidth="1"/>
    <col min="12303" max="12303" width="3.8984375" style="5" customWidth="1"/>
    <col min="12304" max="12305" width="5.796875" style="5" customWidth="1"/>
    <col min="12306" max="12306" width="3.8984375" style="5" customWidth="1"/>
    <col min="12307" max="12308" width="5.796875" style="5" customWidth="1"/>
    <col min="12309" max="12309" width="3.8984375" style="5" customWidth="1"/>
    <col min="12310" max="12311" width="5.796875" style="5" customWidth="1"/>
    <col min="12312" max="12312" width="3.8984375" style="5" customWidth="1"/>
    <col min="12313" max="12314" width="5.796875" style="5" customWidth="1"/>
    <col min="12315" max="12315" width="3.8984375" style="5" customWidth="1"/>
    <col min="12316" max="12317" width="5.796875" style="5" customWidth="1"/>
    <col min="12318" max="12318" width="3.8984375" style="5" customWidth="1"/>
    <col min="12319" max="12320" width="5.796875" style="5" customWidth="1"/>
    <col min="12321" max="12321" width="3.8984375" style="5" customWidth="1"/>
    <col min="12322" max="12323" width="5.796875" style="5" customWidth="1"/>
    <col min="12324" max="12324" width="3.8984375" style="5" customWidth="1"/>
    <col min="12325" max="12329" width="5.796875" style="5" customWidth="1"/>
    <col min="12330" max="12330" width="3.8984375" style="5" customWidth="1"/>
    <col min="12331" max="12332" width="5.796875" style="5" customWidth="1"/>
    <col min="12333" max="12333" width="3.8984375" style="5" customWidth="1"/>
    <col min="12334" max="12335" width="5.796875" style="5" customWidth="1"/>
    <col min="12336" max="12336" width="3.8984375" style="5" customWidth="1"/>
    <col min="12337" max="12338" width="5.796875" style="5" customWidth="1"/>
    <col min="12339" max="12339" width="3.8984375" style="5" customWidth="1"/>
    <col min="12340" max="12341" width="5.796875" style="5" customWidth="1"/>
    <col min="12342" max="12342" width="3.8984375" style="5" customWidth="1"/>
    <col min="12343" max="12344" width="5.796875" style="5" customWidth="1"/>
    <col min="12345" max="12345" width="3.8984375" style="5" customWidth="1"/>
    <col min="12346" max="12347" width="5.796875" style="5" customWidth="1"/>
    <col min="12348" max="12348" width="3.8984375" style="5" customWidth="1"/>
    <col min="12349" max="12350" width="5.796875" style="5" customWidth="1"/>
    <col min="12351" max="12351" width="3.8984375" style="5" customWidth="1"/>
    <col min="12352" max="12353" width="5.796875" style="5" customWidth="1"/>
    <col min="12354" max="12354" width="3.8984375" style="5" customWidth="1"/>
    <col min="12355" max="12356" width="5.796875" style="5" customWidth="1"/>
    <col min="12357" max="12357" width="3.8984375" style="5" customWidth="1"/>
    <col min="12358" max="12359" width="5.796875" style="5" customWidth="1"/>
    <col min="12360" max="12360" width="3.8984375" style="5" customWidth="1"/>
    <col min="12361" max="12362" width="5.796875" style="5" customWidth="1"/>
    <col min="12363" max="12363" width="3.8984375" style="5" customWidth="1"/>
    <col min="12364" max="12364" width="5.796875" style="5" customWidth="1"/>
    <col min="12365" max="12400" width="8.19921875" style="5"/>
    <col min="12401" max="12401" width="3.19921875" style="5" customWidth="1"/>
    <col min="12402" max="12402" width="6.3984375" style="5" customWidth="1"/>
    <col min="12403" max="12404" width="7.69921875" style="5" customWidth="1"/>
    <col min="12405" max="12405" width="5.796875" style="5" customWidth="1"/>
    <col min="12406" max="12406" width="3.8984375" style="5" customWidth="1"/>
    <col min="12407" max="12408" width="5.796875" style="5" customWidth="1"/>
    <col min="12409" max="12409" width="3.8984375" style="5" customWidth="1"/>
    <col min="12410" max="12411" width="5.796875" style="5" customWidth="1"/>
    <col min="12412" max="12412" width="3.8984375" style="5" customWidth="1"/>
    <col min="12413" max="12414" width="5.796875" style="5" customWidth="1"/>
    <col min="12415" max="12415" width="3.8984375" style="5" customWidth="1"/>
    <col min="12416" max="12417" width="5.796875" style="5" customWidth="1"/>
    <col min="12418" max="12418" width="3.8984375" style="5" customWidth="1"/>
    <col min="12419" max="12420" width="5.796875" style="5" customWidth="1"/>
    <col min="12421" max="12421" width="3.8984375" style="5" customWidth="1"/>
    <col min="12422" max="12423" width="5.796875" style="5" customWidth="1"/>
    <col min="12424" max="12424" width="3.8984375" style="5" customWidth="1"/>
    <col min="12425" max="12426" width="5.796875" style="5" customWidth="1"/>
    <col min="12427" max="12427" width="3.8984375" style="5" customWidth="1"/>
    <col min="12428" max="12429" width="5.796875" style="5" customWidth="1"/>
    <col min="12430" max="12430" width="3.8984375" style="5" customWidth="1"/>
    <col min="12431" max="12432" width="5.796875" style="5" customWidth="1"/>
    <col min="12433" max="12433" width="3.8984375" style="5" customWidth="1"/>
    <col min="12434" max="12435" width="5.796875" style="5" customWidth="1"/>
    <col min="12436" max="12436" width="3.8984375" style="5" customWidth="1"/>
    <col min="12437" max="12438" width="5.796875" style="5" customWidth="1"/>
    <col min="12439" max="12439" width="3.8984375" style="5" customWidth="1"/>
    <col min="12440" max="12441" width="5.796875" style="5" customWidth="1"/>
    <col min="12442" max="12442" width="3.8984375" style="5" customWidth="1"/>
    <col min="12443" max="12444" width="5.796875" style="5" customWidth="1"/>
    <col min="12445" max="12445" width="3.8984375" style="5" customWidth="1"/>
    <col min="12446" max="12447" width="5.796875" style="5" customWidth="1"/>
    <col min="12448" max="12448" width="3.8984375" style="5" customWidth="1"/>
    <col min="12449" max="12450" width="5.796875" style="5" customWidth="1"/>
    <col min="12451" max="12451" width="3.8984375" style="5" customWidth="1"/>
    <col min="12452" max="12453" width="5.796875" style="5" customWidth="1"/>
    <col min="12454" max="12454" width="3.8984375" style="5" customWidth="1"/>
    <col min="12455" max="12456" width="5.796875" style="5" customWidth="1"/>
    <col min="12457" max="12457" width="3.8984375" style="5" customWidth="1"/>
    <col min="12458" max="12459" width="5.796875" style="5" customWidth="1"/>
    <col min="12460" max="12460" width="3.8984375" style="5" customWidth="1"/>
    <col min="12461" max="12462" width="5.796875" style="5" customWidth="1"/>
    <col min="12463" max="12463" width="3.8984375" style="5" customWidth="1"/>
    <col min="12464" max="12465" width="5.796875" style="5" customWidth="1"/>
    <col min="12466" max="12466" width="3.8984375" style="5" customWidth="1"/>
    <col min="12467" max="12468" width="5.796875" style="5" customWidth="1"/>
    <col min="12469" max="12469" width="3.8984375" style="5" customWidth="1"/>
    <col min="12470" max="12471" width="5.796875" style="5" customWidth="1"/>
    <col min="12472" max="12472" width="3.8984375" style="5" customWidth="1"/>
    <col min="12473" max="12474" width="5.796875" style="5" customWidth="1"/>
    <col min="12475" max="12475" width="3.8984375" style="5" customWidth="1"/>
    <col min="12476" max="12477" width="5.796875" style="5" customWidth="1"/>
    <col min="12478" max="12478" width="3.8984375" style="5" customWidth="1"/>
    <col min="12479" max="12480" width="5.796875" style="5" customWidth="1"/>
    <col min="12481" max="12481" width="3.8984375" style="5" customWidth="1"/>
    <col min="12482" max="12483" width="5.796875" style="5" customWidth="1"/>
    <col min="12484" max="12484" width="3.8984375" style="5" customWidth="1"/>
    <col min="12485" max="12486" width="5.796875" style="5" customWidth="1"/>
    <col min="12487" max="12487" width="3.8984375" style="5" customWidth="1"/>
    <col min="12488" max="12489" width="5.796875" style="5" customWidth="1"/>
    <col min="12490" max="12490" width="3.8984375" style="5" customWidth="1"/>
    <col min="12491" max="12492" width="5.796875" style="5" customWidth="1"/>
    <col min="12493" max="12493" width="3.8984375" style="5" customWidth="1"/>
    <col min="12494" max="12495" width="5.796875" style="5" customWidth="1"/>
    <col min="12496" max="12496" width="3.8984375" style="5" customWidth="1"/>
    <col min="12497" max="12498" width="5.796875" style="5" customWidth="1"/>
    <col min="12499" max="12499" width="3.8984375" style="5" customWidth="1"/>
    <col min="12500" max="12501" width="5.796875" style="5" customWidth="1"/>
    <col min="12502" max="12502" width="3.8984375" style="5" customWidth="1"/>
    <col min="12503" max="12504" width="5.796875" style="5" customWidth="1"/>
    <col min="12505" max="12505" width="3.8984375" style="5" customWidth="1"/>
    <col min="12506" max="12507" width="5.796875" style="5" customWidth="1"/>
    <col min="12508" max="12508" width="3.8984375" style="5" customWidth="1"/>
    <col min="12509" max="12510" width="5.796875" style="5" customWidth="1"/>
    <col min="12511" max="12511" width="3.8984375" style="5" customWidth="1"/>
    <col min="12512" max="12513" width="5.796875" style="5" customWidth="1"/>
    <col min="12514" max="12514" width="3.8984375" style="5" customWidth="1"/>
    <col min="12515" max="12516" width="5.796875" style="5" customWidth="1"/>
    <col min="12517" max="12517" width="3.8984375" style="5" customWidth="1"/>
    <col min="12518" max="12519" width="5.796875" style="5" customWidth="1"/>
    <col min="12520" max="12520" width="3.8984375" style="5" customWidth="1"/>
    <col min="12521" max="12522" width="5.796875" style="5" customWidth="1"/>
    <col min="12523" max="12523" width="3.8984375" style="5" customWidth="1"/>
    <col min="12524" max="12525" width="5.796875" style="5" customWidth="1"/>
    <col min="12526" max="12526" width="3.8984375" style="5" customWidth="1"/>
    <col min="12527" max="12528" width="5.796875" style="5" customWidth="1"/>
    <col min="12529" max="12529" width="3.8984375" style="5" customWidth="1"/>
    <col min="12530" max="12531" width="5.796875" style="5" customWidth="1"/>
    <col min="12532" max="12532" width="3.8984375" style="5" customWidth="1"/>
    <col min="12533" max="12534" width="5.796875" style="5" customWidth="1"/>
    <col min="12535" max="12535" width="3.8984375" style="5" customWidth="1"/>
    <col min="12536" max="12537" width="5.796875" style="5" customWidth="1"/>
    <col min="12538" max="12538" width="3.8984375" style="5" customWidth="1"/>
    <col min="12539" max="12540" width="5.796875" style="5" customWidth="1"/>
    <col min="12541" max="12541" width="3.8984375" style="5" customWidth="1"/>
    <col min="12542" max="12543" width="5.796875" style="5" customWidth="1"/>
    <col min="12544" max="12544" width="3.8984375" style="5" customWidth="1"/>
    <col min="12545" max="12549" width="5.796875" style="5" customWidth="1"/>
    <col min="12550" max="12550" width="3.8984375" style="5" customWidth="1"/>
    <col min="12551" max="12552" width="5.796875" style="5" customWidth="1"/>
    <col min="12553" max="12553" width="3.8984375" style="5" customWidth="1"/>
    <col min="12554" max="12555" width="5.796875" style="5" customWidth="1"/>
    <col min="12556" max="12556" width="3.8984375" style="5" customWidth="1"/>
    <col min="12557" max="12558" width="5.796875" style="5" customWidth="1"/>
    <col min="12559" max="12559" width="3.8984375" style="5" customWidth="1"/>
    <col min="12560" max="12561" width="5.796875" style="5" customWidth="1"/>
    <col min="12562" max="12562" width="3.8984375" style="5" customWidth="1"/>
    <col min="12563" max="12564" width="5.796875" style="5" customWidth="1"/>
    <col min="12565" max="12565" width="3.8984375" style="5" customWidth="1"/>
    <col min="12566" max="12567" width="5.796875" style="5" customWidth="1"/>
    <col min="12568" max="12568" width="3.8984375" style="5" customWidth="1"/>
    <col min="12569" max="12570" width="5.796875" style="5" customWidth="1"/>
    <col min="12571" max="12571" width="3.8984375" style="5" customWidth="1"/>
    <col min="12572" max="12573" width="5.796875" style="5" customWidth="1"/>
    <col min="12574" max="12574" width="3.8984375" style="5" customWidth="1"/>
    <col min="12575" max="12576" width="5.796875" style="5" customWidth="1"/>
    <col min="12577" max="12577" width="3.8984375" style="5" customWidth="1"/>
    <col min="12578" max="12579" width="5.796875" style="5" customWidth="1"/>
    <col min="12580" max="12580" width="3.8984375" style="5" customWidth="1"/>
    <col min="12581" max="12585" width="5.796875" style="5" customWidth="1"/>
    <col min="12586" max="12586" width="3.8984375" style="5" customWidth="1"/>
    <col min="12587" max="12588" width="5.796875" style="5" customWidth="1"/>
    <col min="12589" max="12589" width="3.8984375" style="5" customWidth="1"/>
    <col min="12590" max="12591" width="5.796875" style="5" customWidth="1"/>
    <col min="12592" max="12592" width="3.8984375" style="5" customWidth="1"/>
    <col min="12593" max="12594" width="5.796875" style="5" customWidth="1"/>
    <col min="12595" max="12595" width="3.8984375" style="5" customWidth="1"/>
    <col min="12596" max="12597" width="5.796875" style="5" customWidth="1"/>
    <col min="12598" max="12598" width="3.8984375" style="5" customWidth="1"/>
    <col min="12599" max="12600" width="5.796875" style="5" customWidth="1"/>
    <col min="12601" max="12601" width="3.8984375" style="5" customWidth="1"/>
    <col min="12602" max="12603" width="5.796875" style="5" customWidth="1"/>
    <col min="12604" max="12604" width="3.8984375" style="5" customWidth="1"/>
    <col min="12605" max="12606" width="5.796875" style="5" customWidth="1"/>
    <col min="12607" max="12607" width="3.8984375" style="5" customWidth="1"/>
    <col min="12608" max="12609" width="5.796875" style="5" customWidth="1"/>
    <col min="12610" max="12610" width="3.8984375" style="5" customWidth="1"/>
    <col min="12611" max="12612" width="5.796875" style="5" customWidth="1"/>
    <col min="12613" max="12613" width="3.8984375" style="5" customWidth="1"/>
    <col min="12614" max="12615" width="5.796875" style="5" customWidth="1"/>
    <col min="12616" max="12616" width="3.8984375" style="5" customWidth="1"/>
    <col min="12617" max="12618" width="5.796875" style="5" customWidth="1"/>
    <col min="12619" max="12619" width="3.8984375" style="5" customWidth="1"/>
    <col min="12620" max="12620" width="5.796875" style="5" customWidth="1"/>
    <col min="12621" max="12656" width="8.19921875" style="5"/>
    <col min="12657" max="12657" width="3.19921875" style="5" customWidth="1"/>
    <col min="12658" max="12658" width="6.3984375" style="5" customWidth="1"/>
    <col min="12659" max="12660" width="7.69921875" style="5" customWidth="1"/>
    <col min="12661" max="12661" width="5.796875" style="5" customWidth="1"/>
    <col min="12662" max="12662" width="3.8984375" style="5" customWidth="1"/>
    <col min="12663" max="12664" width="5.796875" style="5" customWidth="1"/>
    <col min="12665" max="12665" width="3.8984375" style="5" customWidth="1"/>
    <col min="12666" max="12667" width="5.796875" style="5" customWidth="1"/>
    <col min="12668" max="12668" width="3.8984375" style="5" customWidth="1"/>
    <col min="12669" max="12670" width="5.796875" style="5" customWidth="1"/>
    <col min="12671" max="12671" width="3.8984375" style="5" customWidth="1"/>
    <col min="12672" max="12673" width="5.796875" style="5" customWidth="1"/>
    <col min="12674" max="12674" width="3.8984375" style="5" customWidth="1"/>
    <col min="12675" max="12676" width="5.796875" style="5" customWidth="1"/>
    <col min="12677" max="12677" width="3.8984375" style="5" customWidth="1"/>
    <col min="12678" max="12679" width="5.796875" style="5" customWidth="1"/>
    <col min="12680" max="12680" width="3.8984375" style="5" customWidth="1"/>
    <col min="12681" max="12682" width="5.796875" style="5" customWidth="1"/>
    <col min="12683" max="12683" width="3.8984375" style="5" customWidth="1"/>
    <col min="12684" max="12685" width="5.796875" style="5" customWidth="1"/>
    <col min="12686" max="12686" width="3.8984375" style="5" customWidth="1"/>
    <col min="12687" max="12688" width="5.796875" style="5" customWidth="1"/>
    <col min="12689" max="12689" width="3.8984375" style="5" customWidth="1"/>
    <col min="12690" max="12691" width="5.796875" style="5" customWidth="1"/>
    <col min="12692" max="12692" width="3.8984375" style="5" customWidth="1"/>
    <col min="12693" max="12694" width="5.796875" style="5" customWidth="1"/>
    <col min="12695" max="12695" width="3.8984375" style="5" customWidth="1"/>
    <col min="12696" max="12697" width="5.796875" style="5" customWidth="1"/>
    <col min="12698" max="12698" width="3.8984375" style="5" customWidth="1"/>
    <col min="12699" max="12700" width="5.796875" style="5" customWidth="1"/>
    <col min="12701" max="12701" width="3.8984375" style="5" customWidth="1"/>
    <col min="12702" max="12703" width="5.796875" style="5" customWidth="1"/>
    <col min="12704" max="12704" width="3.8984375" style="5" customWidth="1"/>
    <col min="12705" max="12706" width="5.796875" style="5" customWidth="1"/>
    <col min="12707" max="12707" width="3.8984375" style="5" customWidth="1"/>
    <col min="12708" max="12709" width="5.796875" style="5" customWidth="1"/>
    <col min="12710" max="12710" width="3.8984375" style="5" customWidth="1"/>
    <col min="12711" max="12712" width="5.796875" style="5" customWidth="1"/>
    <col min="12713" max="12713" width="3.8984375" style="5" customWidth="1"/>
    <col min="12714" max="12715" width="5.796875" style="5" customWidth="1"/>
    <col min="12716" max="12716" width="3.8984375" style="5" customWidth="1"/>
    <col min="12717" max="12718" width="5.796875" style="5" customWidth="1"/>
    <col min="12719" max="12719" width="3.8984375" style="5" customWidth="1"/>
    <col min="12720" max="12721" width="5.796875" style="5" customWidth="1"/>
    <col min="12722" max="12722" width="3.8984375" style="5" customWidth="1"/>
    <col min="12723" max="12724" width="5.796875" style="5" customWidth="1"/>
    <col min="12725" max="12725" width="3.8984375" style="5" customWidth="1"/>
    <col min="12726" max="12727" width="5.796875" style="5" customWidth="1"/>
    <col min="12728" max="12728" width="3.8984375" style="5" customWidth="1"/>
    <col min="12729" max="12730" width="5.796875" style="5" customWidth="1"/>
    <col min="12731" max="12731" width="3.8984375" style="5" customWidth="1"/>
    <col min="12732" max="12733" width="5.796875" style="5" customWidth="1"/>
    <col min="12734" max="12734" width="3.8984375" style="5" customWidth="1"/>
    <col min="12735" max="12736" width="5.796875" style="5" customWidth="1"/>
    <col min="12737" max="12737" width="3.8984375" style="5" customWidth="1"/>
    <col min="12738" max="12739" width="5.796875" style="5" customWidth="1"/>
    <col min="12740" max="12740" width="3.8984375" style="5" customWidth="1"/>
    <col min="12741" max="12742" width="5.796875" style="5" customWidth="1"/>
    <col min="12743" max="12743" width="3.8984375" style="5" customWidth="1"/>
    <col min="12744" max="12745" width="5.796875" style="5" customWidth="1"/>
    <col min="12746" max="12746" width="3.8984375" style="5" customWidth="1"/>
    <col min="12747" max="12748" width="5.796875" style="5" customWidth="1"/>
    <col min="12749" max="12749" width="3.8984375" style="5" customWidth="1"/>
    <col min="12750" max="12751" width="5.796875" style="5" customWidth="1"/>
    <col min="12752" max="12752" width="3.8984375" style="5" customWidth="1"/>
    <col min="12753" max="12754" width="5.796875" style="5" customWidth="1"/>
    <col min="12755" max="12755" width="3.8984375" style="5" customWidth="1"/>
    <col min="12756" max="12757" width="5.796875" style="5" customWidth="1"/>
    <col min="12758" max="12758" width="3.8984375" style="5" customWidth="1"/>
    <col min="12759" max="12760" width="5.796875" style="5" customWidth="1"/>
    <col min="12761" max="12761" width="3.8984375" style="5" customWidth="1"/>
    <col min="12762" max="12763" width="5.796875" style="5" customWidth="1"/>
    <col min="12764" max="12764" width="3.8984375" style="5" customWidth="1"/>
    <col min="12765" max="12766" width="5.796875" style="5" customWidth="1"/>
    <col min="12767" max="12767" width="3.8984375" style="5" customWidth="1"/>
    <col min="12768" max="12769" width="5.796875" style="5" customWidth="1"/>
    <col min="12770" max="12770" width="3.8984375" style="5" customWidth="1"/>
    <col min="12771" max="12772" width="5.796875" style="5" customWidth="1"/>
    <col min="12773" max="12773" width="3.8984375" style="5" customWidth="1"/>
    <col min="12774" max="12775" width="5.796875" style="5" customWidth="1"/>
    <col min="12776" max="12776" width="3.8984375" style="5" customWidth="1"/>
    <col min="12777" max="12778" width="5.796875" style="5" customWidth="1"/>
    <col min="12779" max="12779" width="3.8984375" style="5" customWidth="1"/>
    <col min="12780" max="12781" width="5.796875" style="5" customWidth="1"/>
    <col min="12782" max="12782" width="3.8984375" style="5" customWidth="1"/>
    <col min="12783" max="12784" width="5.796875" style="5" customWidth="1"/>
    <col min="12785" max="12785" width="3.8984375" style="5" customWidth="1"/>
    <col min="12786" max="12787" width="5.796875" style="5" customWidth="1"/>
    <col min="12788" max="12788" width="3.8984375" style="5" customWidth="1"/>
    <col min="12789" max="12790" width="5.796875" style="5" customWidth="1"/>
    <col min="12791" max="12791" width="3.8984375" style="5" customWidth="1"/>
    <col min="12792" max="12793" width="5.796875" style="5" customWidth="1"/>
    <col min="12794" max="12794" width="3.8984375" style="5" customWidth="1"/>
    <col min="12795" max="12796" width="5.796875" style="5" customWidth="1"/>
    <col min="12797" max="12797" width="3.8984375" style="5" customWidth="1"/>
    <col min="12798" max="12799" width="5.796875" style="5" customWidth="1"/>
    <col min="12800" max="12800" width="3.8984375" style="5" customWidth="1"/>
    <col min="12801" max="12805" width="5.796875" style="5" customWidth="1"/>
    <col min="12806" max="12806" width="3.8984375" style="5" customWidth="1"/>
    <col min="12807" max="12808" width="5.796875" style="5" customWidth="1"/>
    <col min="12809" max="12809" width="3.8984375" style="5" customWidth="1"/>
    <col min="12810" max="12811" width="5.796875" style="5" customWidth="1"/>
    <col min="12812" max="12812" width="3.8984375" style="5" customWidth="1"/>
    <col min="12813" max="12814" width="5.796875" style="5" customWidth="1"/>
    <col min="12815" max="12815" width="3.8984375" style="5" customWidth="1"/>
    <col min="12816" max="12817" width="5.796875" style="5" customWidth="1"/>
    <col min="12818" max="12818" width="3.8984375" style="5" customWidth="1"/>
    <col min="12819" max="12820" width="5.796875" style="5" customWidth="1"/>
    <col min="12821" max="12821" width="3.8984375" style="5" customWidth="1"/>
    <col min="12822" max="12823" width="5.796875" style="5" customWidth="1"/>
    <col min="12824" max="12824" width="3.8984375" style="5" customWidth="1"/>
    <col min="12825" max="12826" width="5.796875" style="5" customWidth="1"/>
    <col min="12827" max="12827" width="3.8984375" style="5" customWidth="1"/>
    <col min="12828" max="12829" width="5.796875" style="5" customWidth="1"/>
    <col min="12830" max="12830" width="3.8984375" style="5" customWidth="1"/>
    <col min="12831" max="12832" width="5.796875" style="5" customWidth="1"/>
    <col min="12833" max="12833" width="3.8984375" style="5" customWidth="1"/>
    <col min="12834" max="12835" width="5.796875" style="5" customWidth="1"/>
    <col min="12836" max="12836" width="3.8984375" style="5" customWidth="1"/>
    <col min="12837" max="12841" width="5.796875" style="5" customWidth="1"/>
    <col min="12842" max="12842" width="3.8984375" style="5" customWidth="1"/>
    <col min="12843" max="12844" width="5.796875" style="5" customWidth="1"/>
    <col min="12845" max="12845" width="3.8984375" style="5" customWidth="1"/>
    <col min="12846" max="12847" width="5.796875" style="5" customWidth="1"/>
    <col min="12848" max="12848" width="3.8984375" style="5" customWidth="1"/>
    <col min="12849" max="12850" width="5.796875" style="5" customWidth="1"/>
    <col min="12851" max="12851" width="3.8984375" style="5" customWidth="1"/>
    <col min="12852" max="12853" width="5.796875" style="5" customWidth="1"/>
    <col min="12854" max="12854" width="3.8984375" style="5" customWidth="1"/>
    <col min="12855" max="12856" width="5.796875" style="5" customWidth="1"/>
    <col min="12857" max="12857" width="3.8984375" style="5" customWidth="1"/>
    <col min="12858" max="12859" width="5.796875" style="5" customWidth="1"/>
    <col min="12860" max="12860" width="3.8984375" style="5" customWidth="1"/>
    <col min="12861" max="12862" width="5.796875" style="5" customWidth="1"/>
    <col min="12863" max="12863" width="3.8984375" style="5" customWidth="1"/>
    <col min="12864" max="12865" width="5.796875" style="5" customWidth="1"/>
    <col min="12866" max="12866" width="3.8984375" style="5" customWidth="1"/>
    <col min="12867" max="12868" width="5.796875" style="5" customWidth="1"/>
    <col min="12869" max="12869" width="3.8984375" style="5" customWidth="1"/>
    <col min="12870" max="12871" width="5.796875" style="5" customWidth="1"/>
    <col min="12872" max="12872" width="3.8984375" style="5" customWidth="1"/>
    <col min="12873" max="12874" width="5.796875" style="5" customWidth="1"/>
    <col min="12875" max="12875" width="3.8984375" style="5" customWidth="1"/>
    <col min="12876" max="12876" width="5.796875" style="5" customWidth="1"/>
    <col min="12877" max="12912" width="8.19921875" style="5"/>
    <col min="12913" max="12913" width="3.19921875" style="5" customWidth="1"/>
    <col min="12914" max="12914" width="6.3984375" style="5" customWidth="1"/>
    <col min="12915" max="12916" width="7.69921875" style="5" customWidth="1"/>
    <col min="12917" max="12917" width="5.796875" style="5" customWidth="1"/>
    <col min="12918" max="12918" width="3.8984375" style="5" customWidth="1"/>
    <col min="12919" max="12920" width="5.796875" style="5" customWidth="1"/>
    <col min="12921" max="12921" width="3.8984375" style="5" customWidth="1"/>
    <col min="12922" max="12923" width="5.796875" style="5" customWidth="1"/>
    <col min="12924" max="12924" width="3.8984375" style="5" customWidth="1"/>
    <col min="12925" max="12926" width="5.796875" style="5" customWidth="1"/>
    <col min="12927" max="12927" width="3.8984375" style="5" customWidth="1"/>
    <col min="12928" max="12929" width="5.796875" style="5" customWidth="1"/>
    <col min="12930" max="12930" width="3.8984375" style="5" customWidth="1"/>
    <col min="12931" max="12932" width="5.796875" style="5" customWidth="1"/>
    <col min="12933" max="12933" width="3.8984375" style="5" customWidth="1"/>
    <col min="12934" max="12935" width="5.796875" style="5" customWidth="1"/>
    <col min="12936" max="12936" width="3.8984375" style="5" customWidth="1"/>
    <col min="12937" max="12938" width="5.796875" style="5" customWidth="1"/>
    <col min="12939" max="12939" width="3.8984375" style="5" customWidth="1"/>
    <col min="12940" max="12941" width="5.796875" style="5" customWidth="1"/>
    <col min="12942" max="12942" width="3.8984375" style="5" customWidth="1"/>
    <col min="12943" max="12944" width="5.796875" style="5" customWidth="1"/>
    <col min="12945" max="12945" width="3.8984375" style="5" customWidth="1"/>
    <col min="12946" max="12947" width="5.796875" style="5" customWidth="1"/>
    <col min="12948" max="12948" width="3.8984375" style="5" customWidth="1"/>
    <col min="12949" max="12950" width="5.796875" style="5" customWidth="1"/>
    <col min="12951" max="12951" width="3.8984375" style="5" customWidth="1"/>
    <col min="12952" max="12953" width="5.796875" style="5" customWidth="1"/>
    <col min="12954" max="12954" width="3.8984375" style="5" customWidth="1"/>
    <col min="12955" max="12956" width="5.796875" style="5" customWidth="1"/>
    <col min="12957" max="12957" width="3.8984375" style="5" customWidth="1"/>
    <col min="12958" max="12959" width="5.796875" style="5" customWidth="1"/>
    <col min="12960" max="12960" width="3.8984375" style="5" customWidth="1"/>
    <col min="12961" max="12962" width="5.796875" style="5" customWidth="1"/>
    <col min="12963" max="12963" width="3.8984375" style="5" customWidth="1"/>
    <col min="12964" max="12965" width="5.796875" style="5" customWidth="1"/>
    <col min="12966" max="12966" width="3.8984375" style="5" customWidth="1"/>
    <col min="12967" max="12968" width="5.796875" style="5" customWidth="1"/>
    <col min="12969" max="12969" width="3.8984375" style="5" customWidth="1"/>
    <col min="12970" max="12971" width="5.796875" style="5" customWidth="1"/>
    <col min="12972" max="12972" width="3.8984375" style="5" customWidth="1"/>
    <col min="12973" max="12974" width="5.796875" style="5" customWidth="1"/>
    <col min="12975" max="12975" width="3.8984375" style="5" customWidth="1"/>
    <col min="12976" max="12977" width="5.796875" style="5" customWidth="1"/>
    <col min="12978" max="12978" width="3.8984375" style="5" customWidth="1"/>
    <col min="12979" max="12980" width="5.796875" style="5" customWidth="1"/>
    <col min="12981" max="12981" width="3.8984375" style="5" customWidth="1"/>
    <col min="12982" max="12983" width="5.796875" style="5" customWidth="1"/>
    <col min="12984" max="12984" width="3.8984375" style="5" customWidth="1"/>
    <col min="12985" max="12986" width="5.796875" style="5" customWidth="1"/>
    <col min="12987" max="12987" width="3.8984375" style="5" customWidth="1"/>
    <col min="12988" max="12989" width="5.796875" style="5" customWidth="1"/>
    <col min="12990" max="12990" width="3.8984375" style="5" customWidth="1"/>
    <col min="12991" max="12992" width="5.796875" style="5" customWidth="1"/>
    <col min="12993" max="12993" width="3.8984375" style="5" customWidth="1"/>
    <col min="12994" max="12995" width="5.796875" style="5" customWidth="1"/>
    <col min="12996" max="12996" width="3.8984375" style="5" customWidth="1"/>
    <col min="12997" max="12998" width="5.796875" style="5" customWidth="1"/>
    <col min="12999" max="12999" width="3.8984375" style="5" customWidth="1"/>
    <col min="13000" max="13001" width="5.796875" style="5" customWidth="1"/>
    <col min="13002" max="13002" width="3.8984375" style="5" customWidth="1"/>
    <col min="13003" max="13004" width="5.796875" style="5" customWidth="1"/>
    <col min="13005" max="13005" width="3.8984375" style="5" customWidth="1"/>
    <col min="13006" max="13007" width="5.796875" style="5" customWidth="1"/>
    <col min="13008" max="13008" width="3.8984375" style="5" customWidth="1"/>
    <col min="13009" max="13010" width="5.796875" style="5" customWidth="1"/>
    <col min="13011" max="13011" width="3.8984375" style="5" customWidth="1"/>
    <col min="13012" max="13013" width="5.796875" style="5" customWidth="1"/>
    <col min="13014" max="13014" width="3.8984375" style="5" customWidth="1"/>
    <col min="13015" max="13016" width="5.796875" style="5" customWidth="1"/>
    <col min="13017" max="13017" width="3.8984375" style="5" customWidth="1"/>
    <col min="13018" max="13019" width="5.796875" style="5" customWidth="1"/>
    <col min="13020" max="13020" width="3.8984375" style="5" customWidth="1"/>
    <col min="13021" max="13022" width="5.796875" style="5" customWidth="1"/>
    <col min="13023" max="13023" width="3.8984375" style="5" customWidth="1"/>
    <col min="13024" max="13025" width="5.796875" style="5" customWidth="1"/>
    <col min="13026" max="13026" width="3.8984375" style="5" customWidth="1"/>
    <col min="13027" max="13028" width="5.796875" style="5" customWidth="1"/>
    <col min="13029" max="13029" width="3.8984375" style="5" customWidth="1"/>
    <col min="13030" max="13031" width="5.796875" style="5" customWidth="1"/>
    <col min="13032" max="13032" width="3.8984375" style="5" customWidth="1"/>
    <col min="13033" max="13034" width="5.796875" style="5" customWidth="1"/>
    <col min="13035" max="13035" width="3.8984375" style="5" customWidth="1"/>
    <col min="13036" max="13037" width="5.796875" style="5" customWidth="1"/>
    <col min="13038" max="13038" width="3.8984375" style="5" customWidth="1"/>
    <col min="13039" max="13040" width="5.796875" style="5" customWidth="1"/>
    <col min="13041" max="13041" width="3.8984375" style="5" customWidth="1"/>
    <col min="13042" max="13043" width="5.796875" style="5" customWidth="1"/>
    <col min="13044" max="13044" width="3.8984375" style="5" customWidth="1"/>
    <col min="13045" max="13046" width="5.796875" style="5" customWidth="1"/>
    <col min="13047" max="13047" width="3.8984375" style="5" customWidth="1"/>
    <col min="13048" max="13049" width="5.796875" style="5" customWidth="1"/>
    <col min="13050" max="13050" width="3.8984375" style="5" customWidth="1"/>
    <col min="13051" max="13052" width="5.796875" style="5" customWidth="1"/>
    <col min="13053" max="13053" width="3.8984375" style="5" customWidth="1"/>
    <col min="13054" max="13055" width="5.796875" style="5" customWidth="1"/>
    <col min="13056" max="13056" width="3.8984375" style="5" customWidth="1"/>
    <col min="13057" max="13061" width="5.796875" style="5" customWidth="1"/>
    <col min="13062" max="13062" width="3.8984375" style="5" customWidth="1"/>
    <col min="13063" max="13064" width="5.796875" style="5" customWidth="1"/>
    <col min="13065" max="13065" width="3.8984375" style="5" customWidth="1"/>
    <col min="13066" max="13067" width="5.796875" style="5" customWidth="1"/>
    <col min="13068" max="13068" width="3.8984375" style="5" customWidth="1"/>
    <col min="13069" max="13070" width="5.796875" style="5" customWidth="1"/>
    <col min="13071" max="13071" width="3.8984375" style="5" customWidth="1"/>
    <col min="13072" max="13073" width="5.796875" style="5" customWidth="1"/>
    <col min="13074" max="13074" width="3.8984375" style="5" customWidth="1"/>
    <col min="13075" max="13076" width="5.796875" style="5" customWidth="1"/>
    <col min="13077" max="13077" width="3.8984375" style="5" customWidth="1"/>
    <col min="13078" max="13079" width="5.796875" style="5" customWidth="1"/>
    <col min="13080" max="13080" width="3.8984375" style="5" customWidth="1"/>
    <col min="13081" max="13082" width="5.796875" style="5" customWidth="1"/>
    <col min="13083" max="13083" width="3.8984375" style="5" customWidth="1"/>
    <col min="13084" max="13085" width="5.796875" style="5" customWidth="1"/>
    <col min="13086" max="13086" width="3.8984375" style="5" customWidth="1"/>
    <col min="13087" max="13088" width="5.796875" style="5" customWidth="1"/>
    <col min="13089" max="13089" width="3.8984375" style="5" customWidth="1"/>
    <col min="13090" max="13091" width="5.796875" style="5" customWidth="1"/>
    <col min="13092" max="13092" width="3.8984375" style="5" customWidth="1"/>
    <col min="13093" max="13097" width="5.796875" style="5" customWidth="1"/>
    <col min="13098" max="13098" width="3.8984375" style="5" customWidth="1"/>
    <col min="13099" max="13100" width="5.796875" style="5" customWidth="1"/>
    <col min="13101" max="13101" width="3.8984375" style="5" customWidth="1"/>
    <col min="13102" max="13103" width="5.796875" style="5" customWidth="1"/>
    <col min="13104" max="13104" width="3.8984375" style="5" customWidth="1"/>
    <col min="13105" max="13106" width="5.796875" style="5" customWidth="1"/>
    <col min="13107" max="13107" width="3.8984375" style="5" customWidth="1"/>
    <col min="13108" max="13109" width="5.796875" style="5" customWidth="1"/>
    <col min="13110" max="13110" width="3.8984375" style="5" customWidth="1"/>
    <col min="13111" max="13112" width="5.796875" style="5" customWidth="1"/>
    <col min="13113" max="13113" width="3.8984375" style="5" customWidth="1"/>
    <col min="13114" max="13115" width="5.796875" style="5" customWidth="1"/>
    <col min="13116" max="13116" width="3.8984375" style="5" customWidth="1"/>
    <col min="13117" max="13118" width="5.796875" style="5" customWidth="1"/>
    <col min="13119" max="13119" width="3.8984375" style="5" customWidth="1"/>
    <col min="13120" max="13121" width="5.796875" style="5" customWidth="1"/>
    <col min="13122" max="13122" width="3.8984375" style="5" customWidth="1"/>
    <col min="13123" max="13124" width="5.796875" style="5" customWidth="1"/>
    <col min="13125" max="13125" width="3.8984375" style="5" customWidth="1"/>
    <col min="13126" max="13127" width="5.796875" style="5" customWidth="1"/>
    <col min="13128" max="13128" width="3.8984375" style="5" customWidth="1"/>
    <col min="13129" max="13130" width="5.796875" style="5" customWidth="1"/>
    <col min="13131" max="13131" width="3.8984375" style="5" customWidth="1"/>
    <col min="13132" max="13132" width="5.796875" style="5" customWidth="1"/>
    <col min="13133" max="13168" width="8.19921875" style="5"/>
    <col min="13169" max="13169" width="3.19921875" style="5" customWidth="1"/>
    <col min="13170" max="13170" width="6.3984375" style="5" customWidth="1"/>
    <col min="13171" max="13172" width="7.69921875" style="5" customWidth="1"/>
    <col min="13173" max="13173" width="5.796875" style="5" customWidth="1"/>
    <col min="13174" max="13174" width="3.8984375" style="5" customWidth="1"/>
    <col min="13175" max="13176" width="5.796875" style="5" customWidth="1"/>
    <col min="13177" max="13177" width="3.8984375" style="5" customWidth="1"/>
    <col min="13178" max="13179" width="5.796875" style="5" customWidth="1"/>
    <col min="13180" max="13180" width="3.8984375" style="5" customWidth="1"/>
    <col min="13181" max="13182" width="5.796875" style="5" customWidth="1"/>
    <col min="13183" max="13183" width="3.8984375" style="5" customWidth="1"/>
    <col min="13184" max="13185" width="5.796875" style="5" customWidth="1"/>
    <col min="13186" max="13186" width="3.8984375" style="5" customWidth="1"/>
    <col min="13187" max="13188" width="5.796875" style="5" customWidth="1"/>
    <col min="13189" max="13189" width="3.8984375" style="5" customWidth="1"/>
    <col min="13190" max="13191" width="5.796875" style="5" customWidth="1"/>
    <col min="13192" max="13192" width="3.8984375" style="5" customWidth="1"/>
    <col min="13193" max="13194" width="5.796875" style="5" customWidth="1"/>
    <col min="13195" max="13195" width="3.8984375" style="5" customWidth="1"/>
    <col min="13196" max="13197" width="5.796875" style="5" customWidth="1"/>
    <col min="13198" max="13198" width="3.8984375" style="5" customWidth="1"/>
    <col min="13199" max="13200" width="5.796875" style="5" customWidth="1"/>
    <col min="13201" max="13201" width="3.8984375" style="5" customWidth="1"/>
    <col min="13202" max="13203" width="5.796875" style="5" customWidth="1"/>
    <col min="13204" max="13204" width="3.8984375" style="5" customWidth="1"/>
    <col min="13205" max="13206" width="5.796875" style="5" customWidth="1"/>
    <col min="13207" max="13207" width="3.8984375" style="5" customWidth="1"/>
    <col min="13208" max="13209" width="5.796875" style="5" customWidth="1"/>
    <col min="13210" max="13210" width="3.8984375" style="5" customWidth="1"/>
    <col min="13211" max="13212" width="5.796875" style="5" customWidth="1"/>
    <col min="13213" max="13213" width="3.8984375" style="5" customWidth="1"/>
    <col min="13214" max="13215" width="5.796875" style="5" customWidth="1"/>
    <col min="13216" max="13216" width="3.8984375" style="5" customWidth="1"/>
    <col min="13217" max="13218" width="5.796875" style="5" customWidth="1"/>
    <col min="13219" max="13219" width="3.8984375" style="5" customWidth="1"/>
    <col min="13220" max="13221" width="5.796875" style="5" customWidth="1"/>
    <col min="13222" max="13222" width="3.8984375" style="5" customWidth="1"/>
    <col min="13223" max="13224" width="5.796875" style="5" customWidth="1"/>
    <col min="13225" max="13225" width="3.8984375" style="5" customWidth="1"/>
    <col min="13226" max="13227" width="5.796875" style="5" customWidth="1"/>
    <col min="13228" max="13228" width="3.8984375" style="5" customWidth="1"/>
    <col min="13229" max="13230" width="5.796875" style="5" customWidth="1"/>
    <col min="13231" max="13231" width="3.8984375" style="5" customWidth="1"/>
    <col min="13232" max="13233" width="5.796875" style="5" customWidth="1"/>
    <col min="13234" max="13234" width="3.8984375" style="5" customWidth="1"/>
    <col min="13235" max="13236" width="5.796875" style="5" customWidth="1"/>
    <col min="13237" max="13237" width="3.8984375" style="5" customWidth="1"/>
    <col min="13238" max="13239" width="5.796875" style="5" customWidth="1"/>
    <col min="13240" max="13240" width="3.8984375" style="5" customWidth="1"/>
    <col min="13241" max="13242" width="5.796875" style="5" customWidth="1"/>
    <col min="13243" max="13243" width="3.8984375" style="5" customWidth="1"/>
    <col min="13244" max="13245" width="5.796875" style="5" customWidth="1"/>
    <col min="13246" max="13246" width="3.8984375" style="5" customWidth="1"/>
    <col min="13247" max="13248" width="5.796875" style="5" customWidth="1"/>
    <col min="13249" max="13249" width="3.8984375" style="5" customWidth="1"/>
    <col min="13250" max="13251" width="5.796875" style="5" customWidth="1"/>
    <col min="13252" max="13252" width="3.8984375" style="5" customWidth="1"/>
    <col min="13253" max="13254" width="5.796875" style="5" customWidth="1"/>
    <col min="13255" max="13255" width="3.8984375" style="5" customWidth="1"/>
    <col min="13256" max="13257" width="5.796875" style="5" customWidth="1"/>
    <col min="13258" max="13258" width="3.8984375" style="5" customWidth="1"/>
    <col min="13259" max="13260" width="5.796875" style="5" customWidth="1"/>
    <col min="13261" max="13261" width="3.8984375" style="5" customWidth="1"/>
    <col min="13262" max="13263" width="5.796875" style="5" customWidth="1"/>
    <col min="13264" max="13264" width="3.8984375" style="5" customWidth="1"/>
    <col min="13265" max="13266" width="5.796875" style="5" customWidth="1"/>
    <col min="13267" max="13267" width="3.8984375" style="5" customWidth="1"/>
    <col min="13268" max="13269" width="5.796875" style="5" customWidth="1"/>
    <col min="13270" max="13270" width="3.8984375" style="5" customWidth="1"/>
    <col min="13271" max="13272" width="5.796875" style="5" customWidth="1"/>
    <col min="13273" max="13273" width="3.8984375" style="5" customWidth="1"/>
    <col min="13274" max="13275" width="5.796875" style="5" customWidth="1"/>
    <col min="13276" max="13276" width="3.8984375" style="5" customWidth="1"/>
    <col min="13277" max="13278" width="5.796875" style="5" customWidth="1"/>
    <col min="13279" max="13279" width="3.8984375" style="5" customWidth="1"/>
    <col min="13280" max="13281" width="5.796875" style="5" customWidth="1"/>
    <col min="13282" max="13282" width="3.8984375" style="5" customWidth="1"/>
    <col min="13283" max="13284" width="5.796875" style="5" customWidth="1"/>
    <col min="13285" max="13285" width="3.8984375" style="5" customWidth="1"/>
    <col min="13286" max="13287" width="5.796875" style="5" customWidth="1"/>
    <col min="13288" max="13288" width="3.8984375" style="5" customWidth="1"/>
    <col min="13289" max="13290" width="5.796875" style="5" customWidth="1"/>
    <col min="13291" max="13291" width="3.8984375" style="5" customWidth="1"/>
    <col min="13292" max="13293" width="5.796875" style="5" customWidth="1"/>
    <col min="13294" max="13294" width="3.8984375" style="5" customWidth="1"/>
    <col min="13295" max="13296" width="5.796875" style="5" customWidth="1"/>
    <col min="13297" max="13297" width="3.8984375" style="5" customWidth="1"/>
    <col min="13298" max="13299" width="5.796875" style="5" customWidth="1"/>
    <col min="13300" max="13300" width="3.8984375" style="5" customWidth="1"/>
    <col min="13301" max="13302" width="5.796875" style="5" customWidth="1"/>
    <col min="13303" max="13303" width="3.8984375" style="5" customWidth="1"/>
    <col min="13304" max="13305" width="5.796875" style="5" customWidth="1"/>
    <col min="13306" max="13306" width="3.8984375" style="5" customWidth="1"/>
    <col min="13307" max="13308" width="5.796875" style="5" customWidth="1"/>
    <col min="13309" max="13309" width="3.8984375" style="5" customWidth="1"/>
    <col min="13310" max="13311" width="5.796875" style="5" customWidth="1"/>
    <col min="13312" max="13312" width="3.8984375" style="5" customWidth="1"/>
    <col min="13313" max="13317" width="5.796875" style="5" customWidth="1"/>
    <col min="13318" max="13318" width="3.8984375" style="5" customWidth="1"/>
    <col min="13319" max="13320" width="5.796875" style="5" customWidth="1"/>
    <col min="13321" max="13321" width="3.8984375" style="5" customWidth="1"/>
    <col min="13322" max="13323" width="5.796875" style="5" customWidth="1"/>
    <col min="13324" max="13324" width="3.8984375" style="5" customWidth="1"/>
    <col min="13325" max="13326" width="5.796875" style="5" customWidth="1"/>
    <col min="13327" max="13327" width="3.8984375" style="5" customWidth="1"/>
    <col min="13328" max="13329" width="5.796875" style="5" customWidth="1"/>
    <col min="13330" max="13330" width="3.8984375" style="5" customWidth="1"/>
    <col min="13331" max="13332" width="5.796875" style="5" customWidth="1"/>
    <col min="13333" max="13333" width="3.8984375" style="5" customWidth="1"/>
    <col min="13334" max="13335" width="5.796875" style="5" customWidth="1"/>
    <col min="13336" max="13336" width="3.8984375" style="5" customWidth="1"/>
    <col min="13337" max="13338" width="5.796875" style="5" customWidth="1"/>
    <col min="13339" max="13339" width="3.8984375" style="5" customWidth="1"/>
    <col min="13340" max="13341" width="5.796875" style="5" customWidth="1"/>
    <col min="13342" max="13342" width="3.8984375" style="5" customWidth="1"/>
    <col min="13343" max="13344" width="5.796875" style="5" customWidth="1"/>
    <col min="13345" max="13345" width="3.8984375" style="5" customWidth="1"/>
    <col min="13346" max="13347" width="5.796875" style="5" customWidth="1"/>
    <col min="13348" max="13348" width="3.8984375" style="5" customWidth="1"/>
    <col min="13349" max="13353" width="5.796875" style="5" customWidth="1"/>
    <col min="13354" max="13354" width="3.8984375" style="5" customWidth="1"/>
    <col min="13355" max="13356" width="5.796875" style="5" customWidth="1"/>
    <col min="13357" max="13357" width="3.8984375" style="5" customWidth="1"/>
    <col min="13358" max="13359" width="5.796875" style="5" customWidth="1"/>
    <col min="13360" max="13360" width="3.8984375" style="5" customWidth="1"/>
    <col min="13361" max="13362" width="5.796875" style="5" customWidth="1"/>
    <col min="13363" max="13363" width="3.8984375" style="5" customWidth="1"/>
    <col min="13364" max="13365" width="5.796875" style="5" customWidth="1"/>
    <col min="13366" max="13366" width="3.8984375" style="5" customWidth="1"/>
    <col min="13367" max="13368" width="5.796875" style="5" customWidth="1"/>
    <col min="13369" max="13369" width="3.8984375" style="5" customWidth="1"/>
    <col min="13370" max="13371" width="5.796875" style="5" customWidth="1"/>
    <col min="13372" max="13372" width="3.8984375" style="5" customWidth="1"/>
    <col min="13373" max="13374" width="5.796875" style="5" customWidth="1"/>
    <col min="13375" max="13375" width="3.8984375" style="5" customWidth="1"/>
    <col min="13376" max="13377" width="5.796875" style="5" customWidth="1"/>
    <col min="13378" max="13378" width="3.8984375" style="5" customWidth="1"/>
    <col min="13379" max="13380" width="5.796875" style="5" customWidth="1"/>
    <col min="13381" max="13381" width="3.8984375" style="5" customWidth="1"/>
    <col min="13382" max="13383" width="5.796875" style="5" customWidth="1"/>
    <col min="13384" max="13384" width="3.8984375" style="5" customWidth="1"/>
    <col min="13385" max="13386" width="5.796875" style="5" customWidth="1"/>
    <col min="13387" max="13387" width="3.8984375" style="5" customWidth="1"/>
    <col min="13388" max="13388" width="5.796875" style="5" customWidth="1"/>
    <col min="13389" max="13424" width="8.19921875" style="5"/>
    <col min="13425" max="13425" width="3.19921875" style="5" customWidth="1"/>
    <col min="13426" max="13426" width="6.3984375" style="5" customWidth="1"/>
    <col min="13427" max="13428" width="7.69921875" style="5" customWidth="1"/>
    <col min="13429" max="13429" width="5.796875" style="5" customWidth="1"/>
    <col min="13430" max="13430" width="3.8984375" style="5" customWidth="1"/>
    <col min="13431" max="13432" width="5.796875" style="5" customWidth="1"/>
    <col min="13433" max="13433" width="3.8984375" style="5" customWidth="1"/>
    <col min="13434" max="13435" width="5.796875" style="5" customWidth="1"/>
    <col min="13436" max="13436" width="3.8984375" style="5" customWidth="1"/>
    <col min="13437" max="13438" width="5.796875" style="5" customWidth="1"/>
    <col min="13439" max="13439" width="3.8984375" style="5" customWidth="1"/>
    <col min="13440" max="13441" width="5.796875" style="5" customWidth="1"/>
    <col min="13442" max="13442" width="3.8984375" style="5" customWidth="1"/>
    <col min="13443" max="13444" width="5.796875" style="5" customWidth="1"/>
    <col min="13445" max="13445" width="3.8984375" style="5" customWidth="1"/>
    <col min="13446" max="13447" width="5.796875" style="5" customWidth="1"/>
    <col min="13448" max="13448" width="3.8984375" style="5" customWidth="1"/>
    <col min="13449" max="13450" width="5.796875" style="5" customWidth="1"/>
    <col min="13451" max="13451" width="3.8984375" style="5" customWidth="1"/>
    <col min="13452" max="13453" width="5.796875" style="5" customWidth="1"/>
    <col min="13454" max="13454" width="3.8984375" style="5" customWidth="1"/>
    <col min="13455" max="13456" width="5.796875" style="5" customWidth="1"/>
    <col min="13457" max="13457" width="3.8984375" style="5" customWidth="1"/>
    <col min="13458" max="13459" width="5.796875" style="5" customWidth="1"/>
    <col min="13460" max="13460" width="3.8984375" style="5" customWidth="1"/>
    <col min="13461" max="13462" width="5.796875" style="5" customWidth="1"/>
    <col min="13463" max="13463" width="3.8984375" style="5" customWidth="1"/>
    <col min="13464" max="13465" width="5.796875" style="5" customWidth="1"/>
    <col min="13466" max="13466" width="3.8984375" style="5" customWidth="1"/>
    <col min="13467" max="13468" width="5.796875" style="5" customWidth="1"/>
    <col min="13469" max="13469" width="3.8984375" style="5" customWidth="1"/>
    <col min="13470" max="13471" width="5.796875" style="5" customWidth="1"/>
    <col min="13472" max="13472" width="3.8984375" style="5" customWidth="1"/>
    <col min="13473" max="13474" width="5.796875" style="5" customWidth="1"/>
    <col min="13475" max="13475" width="3.8984375" style="5" customWidth="1"/>
    <col min="13476" max="13477" width="5.796875" style="5" customWidth="1"/>
    <col min="13478" max="13478" width="3.8984375" style="5" customWidth="1"/>
    <col min="13479" max="13480" width="5.796875" style="5" customWidth="1"/>
    <col min="13481" max="13481" width="3.8984375" style="5" customWidth="1"/>
    <col min="13482" max="13483" width="5.796875" style="5" customWidth="1"/>
    <col min="13484" max="13484" width="3.8984375" style="5" customWidth="1"/>
    <col min="13485" max="13486" width="5.796875" style="5" customWidth="1"/>
    <col min="13487" max="13487" width="3.8984375" style="5" customWidth="1"/>
    <col min="13488" max="13489" width="5.796875" style="5" customWidth="1"/>
    <col min="13490" max="13490" width="3.8984375" style="5" customWidth="1"/>
    <col min="13491" max="13492" width="5.796875" style="5" customWidth="1"/>
    <col min="13493" max="13493" width="3.8984375" style="5" customWidth="1"/>
    <col min="13494" max="13495" width="5.796875" style="5" customWidth="1"/>
    <col min="13496" max="13496" width="3.8984375" style="5" customWidth="1"/>
    <col min="13497" max="13498" width="5.796875" style="5" customWidth="1"/>
    <col min="13499" max="13499" width="3.8984375" style="5" customWidth="1"/>
    <col min="13500" max="13501" width="5.796875" style="5" customWidth="1"/>
    <col min="13502" max="13502" width="3.8984375" style="5" customWidth="1"/>
    <col min="13503" max="13504" width="5.796875" style="5" customWidth="1"/>
    <col min="13505" max="13505" width="3.8984375" style="5" customWidth="1"/>
    <col min="13506" max="13507" width="5.796875" style="5" customWidth="1"/>
    <col min="13508" max="13508" width="3.8984375" style="5" customWidth="1"/>
    <col min="13509" max="13510" width="5.796875" style="5" customWidth="1"/>
    <col min="13511" max="13511" width="3.8984375" style="5" customWidth="1"/>
    <col min="13512" max="13513" width="5.796875" style="5" customWidth="1"/>
    <col min="13514" max="13514" width="3.8984375" style="5" customWidth="1"/>
    <col min="13515" max="13516" width="5.796875" style="5" customWidth="1"/>
    <col min="13517" max="13517" width="3.8984375" style="5" customWidth="1"/>
    <col min="13518" max="13519" width="5.796875" style="5" customWidth="1"/>
    <col min="13520" max="13520" width="3.8984375" style="5" customWidth="1"/>
    <col min="13521" max="13522" width="5.796875" style="5" customWidth="1"/>
    <col min="13523" max="13523" width="3.8984375" style="5" customWidth="1"/>
    <col min="13524" max="13525" width="5.796875" style="5" customWidth="1"/>
    <col min="13526" max="13526" width="3.8984375" style="5" customWidth="1"/>
    <col min="13527" max="13528" width="5.796875" style="5" customWidth="1"/>
    <col min="13529" max="13529" width="3.8984375" style="5" customWidth="1"/>
    <col min="13530" max="13531" width="5.796875" style="5" customWidth="1"/>
    <col min="13532" max="13532" width="3.8984375" style="5" customWidth="1"/>
    <col min="13533" max="13534" width="5.796875" style="5" customWidth="1"/>
    <col min="13535" max="13535" width="3.8984375" style="5" customWidth="1"/>
    <col min="13536" max="13537" width="5.796875" style="5" customWidth="1"/>
    <col min="13538" max="13538" width="3.8984375" style="5" customWidth="1"/>
    <col min="13539" max="13540" width="5.796875" style="5" customWidth="1"/>
    <col min="13541" max="13541" width="3.8984375" style="5" customWidth="1"/>
    <col min="13542" max="13543" width="5.796875" style="5" customWidth="1"/>
    <col min="13544" max="13544" width="3.8984375" style="5" customWidth="1"/>
    <col min="13545" max="13546" width="5.796875" style="5" customWidth="1"/>
    <col min="13547" max="13547" width="3.8984375" style="5" customWidth="1"/>
    <col min="13548" max="13549" width="5.796875" style="5" customWidth="1"/>
    <col min="13550" max="13550" width="3.8984375" style="5" customWidth="1"/>
    <col min="13551" max="13552" width="5.796875" style="5" customWidth="1"/>
    <col min="13553" max="13553" width="3.8984375" style="5" customWidth="1"/>
    <col min="13554" max="13555" width="5.796875" style="5" customWidth="1"/>
    <col min="13556" max="13556" width="3.8984375" style="5" customWidth="1"/>
    <col min="13557" max="13558" width="5.796875" style="5" customWidth="1"/>
    <col min="13559" max="13559" width="3.8984375" style="5" customWidth="1"/>
    <col min="13560" max="13561" width="5.796875" style="5" customWidth="1"/>
    <col min="13562" max="13562" width="3.8984375" style="5" customWidth="1"/>
    <col min="13563" max="13564" width="5.796875" style="5" customWidth="1"/>
    <col min="13565" max="13565" width="3.8984375" style="5" customWidth="1"/>
    <col min="13566" max="13567" width="5.796875" style="5" customWidth="1"/>
    <col min="13568" max="13568" width="3.8984375" style="5" customWidth="1"/>
    <col min="13569" max="13573" width="5.796875" style="5" customWidth="1"/>
    <col min="13574" max="13574" width="3.8984375" style="5" customWidth="1"/>
    <col min="13575" max="13576" width="5.796875" style="5" customWidth="1"/>
    <col min="13577" max="13577" width="3.8984375" style="5" customWidth="1"/>
    <col min="13578" max="13579" width="5.796875" style="5" customWidth="1"/>
    <col min="13580" max="13580" width="3.8984375" style="5" customWidth="1"/>
    <col min="13581" max="13582" width="5.796875" style="5" customWidth="1"/>
    <col min="13583" max="13583" width="3.8984375" style="5" customWidth="1"/>
    <col min="13584" max="13585" width="5.796875" style="5" customWidth="1"/>
    <col min="13586" max="13586" width="3.8984375" style="5" customWidth="1"/>
    <col min="13587" max="13588" width="5.796875" style="5" customWidth="1"/>
    <col min="13589" max="13589" width="3.8984375" style="5" customWidth="1"/>
    <col min="13590" max="13591" width="5.796875" style="5" customWidth="1"/>
    <col min="13592" max="13592" width="3.8984375" style="5" customWidth="1"/>
    <col min="13593" max="13594" width="5.796875" style="5" customWidth="1"/>
    <col min="13595" max="13595" width="3.8984375" style="5" customWidth="1"/>
    <col min="13596" max="13597" width="5.796875" style="5" customWidth="1"/>
    <col min="13598" max="13598" width="3.8984375" style="5" customWidth="1"/>
    <col min="13599" max="13600" width="5.796875" style="5" customWidth="1"/>
    <col min="13601" max="13601" width="3.8984375" style="5" customWidth="1"/>
    <col min="13602" max="13603" width="5.796875" style="5" customWidth="1"/>
    <col min="13604" max="13604" width="3.8984375" style="5" customWidth="1"/>
    <col min="13605" max="13609" width="5.796875" style="5" customWidth="1"/>
    <col min="13610" max="13610" width="3.8984375" style="5" customWidth="1"/>
    <col min="13611" max="13612" width="5.796875" style="5" customWidth="1"/>
    <col min="13613" max="13613" width="3.8984375" style="5" customWidth="1"/>
    <col min="13614" max="13615" width="5.796875" style="5" customWidth="1"/>
    <col min="13616" max="13616" width="3.8984375" style="5" customWidth="1"/>
    <col min="13617" max="13618" width="5.796875" style="5" customWidth="1"/>
    <col min="13619" max="13619" width="3.8984375" style="5" customWidth="1"/>
    <col min="13620" max="13621" width="5.796875" style="5" customWidth="1"/>
    <col min="13622" max="13622" width="3.8984375" style="5" customWidth="1"/>
    <col min="13623" max="13624" width="5.796875" style="5" customWidth="1"/>
    <col min="13625" max="13625" width="3.8984375" style="5" customWidth="1"/>
    <col min="13626" max="13627" width="5.796875" style="5" customWidth="1"/>
    <col min="13628" max="13628" width="3.8984375" style="5" customWidth="1"/>
    <col min="13629" max="13630" width="5.796875" style="5" customWidth="1"/>
    <col min="13631" max="13631" width="3.8984375" style="5" customWidth="1"/>
    <col min="13632" max="13633" width="5.796875" style="5" customWidth="1"/>
    <col min="13634" max="13634" width="3.8984375" style="5" customWidth="1"/>
    <col min="13635" max="13636" width="5.796875" style="5" customWidth="1"/>
    <col min="13637" max="13637" width="3.8984375" style="5" customWidth="1"/>
    <col min="13638" max="13639" width="5.796875" style="5" customWidth="1"/>
    <col min="13640" max="13640" width="3.8984375" style="5" customWidth="1"/>
    <col min="13641" max="13642" width="5.796875" style="5" customWidth="1"/>
    <col min="13643" max="13643" width="3.8984375" style="5" customWidth="1"/>
    <col min="13644" max="13644" width="5.796875" style="5" customWidth="1"/>
    <col min="13645" max="13680" width="8.19921875" style="5"/>
    <col min="13681" max="13681" width="3.19921875" style="5" customWidth="1"/>
    <col min="13682" max="13682" width="6.3984375" style="5" customWidth="1"/>
    <col min="13683" max="13684" width="7.69921875" style="5" customWidth="1"/>
    <col min="13685" max="13685" width="5.796875" style="5" customWidth="1"/>
    <col min="13686" max="13686" width="3.8984375" style="5" customWidth="1"/>
    <col min="13687" max="13688" width="5.796875" style="5" customWidth="1"/>
    <col min="13689" max="13689" width="3.8984375" style="5" customWidth="1"/>
    <col min="13690" max="13691" width="5.796875" style="5" customWidth="1"/>
    <col min="13692" max="13692" width="3.8984375" style="5" customWidth="1"/>
    <col min="13693" max="13694" width="5.796875" style="5" customWidth="1"/>
    <col min="13695" max="13695" width="3.8984375" style="5" customWidth="1"/>
    <col min="13696" max="13697" width="5.796875" style="5" customWidth="1"/>
    <col min="13698" max="13698" width="3.8984375" style="5" customWidth="1"/>
    <col min="13699" max="13700" width="5.796875" style="5" customWidth="1"/>
    <col min="13701" max="13701" width="3.8984375" style="5" customWidth="1"/>
    <col min="13702" max="13703" width="5.796875" style="5" customWidth="1"/>
    <col min="13704" max="13704" width="3.8984375" style="5" customWidth="1"/>
    <col min="13705" max="13706" width="5.796875" style="5" customWidth="1"/>
    <col min="13707" max="13707" width="3.8984375" style="5" customWidth="1"/>
    <col min="13708" max="13709" width="5.796875" style="5" customWidth="1"/>
    <col min="13710" max="13710" width="3.8984375" style="5" customWidth="1"/>
    <col min="13711" max="13712" width="5.796875" style="5" customWidth="1"/>
    <col min="13713" max="13713" width="3.8984375" style="5" customWidth="1"/>
    <col min="13714" max="13715" width="5.796875" style="5" customWidth="1"/>
    <col min="13716" max="13716" width="3.8984375" style="5" customWidth="1"/>
    <col min="13717" max="13718" width="5.796875" style="5" customWidth="1"/>
    <col min="13719" max="13719" width="3.8984375" style="5" customWidth="1"/>
    <col min="13720" max="13721" width="5.796875" style="5" customWidth="1"/>
    <col min="13722" max="13722" width="3.8984375" style="5" customWidth="1"/>
    <col min="13723" max="13724" width="5.796875" style="5" customWidth="1"/>
    <col min="13725" max="13725" width="3.8984375" style="5" customWidth="1"/>
    <col min="13726" max="13727" width="5.796875" style="5" customWidth="1"/>
    <col min="13728" max="13728" width="3.8984375" style="5" customWidth="1"/>
    <col min="13729" max="13730" width="5.796875" style="5" customWidth="1"/>
    <col min="13731" max="13731" width="3.8984375" style="5" customWidth="1"/>
    <col min="13732" max="13733" width="5.796875" style="5" customWidth="1"/>
    <col min="13734" max="13734" width="3.8984375" style="5" customWidth="1"/>
    <col min="13735" max="13736" width="5.796875" style="5" customWidth="1"/>
    <col min="13737" max="13737" width="3.8984375" style="5" customWidth="1"/>
    <col min="13738" max="13739" width="5.796875" style="5" customWidth="1"/>
    <col min="13740" max="13740" width="3.8984375" style="5" customWidth="1"/>
    <col min="13741" max="13742" width="5.796875" style="5" customWidth="1"/>
    <col min="13743" max="13743" width="3.8984375" style="5" customWidth="1"/>
    <col min="13744" max="13745" width="5.796875" style="5" customWidth="1"/>
    <col min="13746" max="13746" width="3.8984375" style="5" customWidth="1"/>
    <col min="13747" max="13748" width="5.796875" style="5" customWidth="1"/>
    <col min="13749" max="13749" width="3.8984375" style="5" customWidth="1"/>
    <col min="13750" max="13751" width="5.796875" style="5" customWidth="1"/>
    <col min="13752" max="13752" width="3.8984375" style="5" customWidth="1"/>
    <col min="13753" max="13754" width="5.796875" style="5" customWidth="1"/>
    <col min="13755" max="13755" width="3.8984375" style="5" customWidth="1"/>
    <col min="13756" max="13757" width="5.796875" style="5" customWidth="1"/>
    <col min="13758" max="13758" width="3.8984375" style="5" customWidth="1"/>
    <col min="13759" max="13760" width="5.796875" style="5" customWidth="1"/>
    <col min="13761" max="13761" width="3.8984375" style="5" customWidth="1"/>
    <col min="13762" max="13763" width="5.796875" style="5" customWidth="1"/>
    <col min="13764" max="13764" width="3.8984375" style="5" customWidth="1"/>
    <col min="13765" max="13766" width="5.796875" style="5" customWidth="1"/>
    <col min="13767" max="13767" width="3.8984375" style="5" customWidth="1"/>
    <col min="13768" max="13769" width="5.796875" style="5" customWidth="1"/>
    <col min="13770" max="13770" width="3.8984375" style="5" customWidth="1"/>
    <col min="13771" max="13772" width="5.796875" style="5" customWidth="1"/>
    <col min="13773" max="13773" width="3.8984375" style="5" customWidth="1"/>
    <col min="13774" max="13775" width="5.796875" style="5" customWidth="1"/>
    <col min="13776" max="13776" width="3.8984375" style="5" customWidth="1"/>
    <col min="13777" max="13778" width="5.796875" style="5" customWidth="1"/>
    <col min="13779" max="13779" width="3.8984375" style="5" customWidth="1"/>
    <col min="13780" max="13781" width="5.796875" style="5" customWidth="1"/>
    <col min="13782" max="13782" width="3.8984375" style="5" customWidth="1"/>
    <col min="13783" max="13784" width="5.796875" style="5" customWidth="1"/>
    <col min="13785" max="13785" width="3.8984375" style="5" customWidth="1"/>
    <col min="13786" max="13787" width="5.796875" style="5" customWidth="1"/>
    <col min="13788" max="13788" width="3.8984375" style="5" customWidth="1"/>
    <col min="13789" max="13790" width="5.796875" style="5" customWidth="1"/>
    <col min="13791" max="13791" width="3.8984375" style="5" customWidth="1"/>
    <col min="13792" max="13793" width="5.796875" style="5" customWidth="1"/>
    <col min="13794" max="13794" width="3.8984375" style="5" customWidth="1"/>
    <col min="13795" max="13796" width="5.796875" style="5" customWidth="1"/>
    <col min="13797" max="13797" width="3.8984375" style="5" customWidth="1"/>
    <col min="13798" max="13799" width="5.796875" style="5" customWidth="1"/>
    <col min="13800" max="13800" width="3.8984375" style="5" customWidth="1"/>
    <col min="13801" max="13802" width="5.796875" style="5" customWidth="1"/>
    <col min="13803" max="13803" width="3.8984375" style="5" customWidth="1"/>
    <col min="13804" max="13805" width="5.796875" style="5" customWidth="1"/>
    <col min="13806" max="13806" width="3.8984375" style="5" customWidth="1"/>
    <col min="13807" max="13808" width="5.796875" style="5" customWidth="1"/>
    <col min="13809" max="13809" width="3.8984375" style="5" customWidth="1"/>
    <col min="13810" max="13811" width="5.796875" style="5" customWidth="1"/>
    <col min="13812" max="13812" width="3.8984375" style="5" customWidth="1"/>
    <col min="13813" max="13814" width="5.796875" style="5" customWidth="1"/>
    <col min="13815" max="13815" width="3.8984375" style="5" customWidth="1"/>
    <col min="13816" max="13817" width="5.796875" style="5" customWidth="1"/>
    <col min="13818" max="13818" width="3.8984375" style="5" customWidth="1"/>
    <col min="13819" max="13820" width="5.796875" style="5" customWidth="1"/>
    <col min="13821" max="13821" width="3.8984375" style="5" customWidth="1"/>
    <col min="13822" max="13823" width="5.796875" style="5" customWidth="1"/>
    <col min="13824" max="13824" width="3.8984375" style="5" customWidth="1"/>
    <col min="13825" max="13829" width="5.796875" style="5" customWidth="1"/>
    <col min="13830" max="13830" width="3.8984375" style="5" customWidth="1"/>
    <col min="13831" max="13832" width="5.796875" style="5" customWidth="1"/>
    <col min="13833" max="13833" width="3.8984375" style="5" customWidth="1"/>
    <col min="13834" max="13835" width="5.796875" style="5" customWidth="1"/>
    <col min="13836" max="13836" width="3.8984375" style="5" customWidth="1"/>
    <col min="13837" max="13838" width="5.796875" style="5" customWidth="1"/>
    <col min="13839" max="13839" width="3.8984375" style="5" customWidth="1"/>
    <col min="13840" max="13841" width="5.796875" style="5" customWidth="1"/>
    <col min="13842" max="13842" width="3.8984375" style="5" customWidth="1"/>
    <col min="13843" max="13844" width="5.796875" style="5" customWidth="1"/>
    <col min="13845" max="13845" width="3.8984375" style="5" customWidth="1"/>
    <col min="13846" max="13847" width="5.796875" style="5" customWidth="1"/>
    <col min="13848" max="13848" width="3.8984375" style="5" customWidth="1"/>
    <col min="13849" max="13850" width="5.796875" style="5" customWidth="1"/>
    <col min="13851" max="13851" width="3.8984375" style="5" customWidth="1"/>
    <col min="13852" max="13853" width="5.796875" style="5" customWidth="1"/>
    <col min="13854" max="13854" width="3.8984375" style="5" customWidth="1"/>
    <col min="13855" max="13856" width="5.796875" style="5" customWidth="1"/>
    <col min="13857" max="13857" width="3.8984375" style="5" customWidth="1"/>
    <col min="13858" max="13859" width="5.796875" style="5" customWidth="1"/>
    <col min="13860" max="13860" width="3.8984375" style="5" customWidth="1"/>
    <col min="13861" max="13865" width="5.796875" style="5" customWidth="1"/>
    <col min="13866" max="13866" width="3.8984375" style="5" customWidth="1"/>
    <col min="13867" max="13868" width="5.796875" style="5" customWidth="1"/>
    <col min="13869" max="13869" width="3.8984375" style="5" customWidth="1"/>
    <col min="13870" max="13871" width="5.796875" style="5" customWidth="1"/>
    <col min="13872" max="13872" width="3.8984375" style="5" customWidth="1"/>
    <col min="13873" max="13874" width="5.796875" style="5" customWidth="1"/>
    <col min="13875" max="13875" width="3.8984375" style="5" customWidth="1"/>
    <col min="13876" max="13877" width="5.796875" style="5" customWidth="1"/>
    <col min="13878" max="13878" width="3.8984375" style="5" customWidth="1"/>
    <col min="13879" max="13880" width="5.796875" style="5" customWidth="1"/>
    <col min="13881" max="13881" width="3.8984375" style="5" customWidth="1"/>
    <col min="13882" max="13883" width="5.796875" style="5" customWidth="1"/>
    <col min="13884" max="13884" width="3.8984375" style="5" customWidth="1"/>
    <col min="13885" max="13886" width="5.796875" style="5" customWidth="1"/>
    <col min="13887" max="13887" width="3.8984375" style="5" customWidth="1"/>
    <col min="13888" max="13889" width="5.796875" style="5" customWidth="1"/>
    <col min="13890" max="13890" width="3.8984375" style="5" customWidth="1"/>
    <col min="13891" max="13892" width="5.796875" style="5" customWidth="1"/>
    <col min="13893" max="13893" width="3.8984375" style="5" customWidth="1"/>
    <col min="13894" max="13895" width="5.796875" style="5" customWidth="1"/>
    <col min="13896" max="13896" width="3.8984375" style="5" customWidth="1"/>
    <col min="13897" max="13898" width="5.796875" style="5" customWidth="1"/>
    <col min="13899" max="13899" width="3.8984375" style="5" customWidth="1"/>
    <col min="13900" max="13900" width="5.796875" style="5" customWidth="1"/>
    <col min="13901" max="13936" width="8.19921875" style="5"/>
    <col min="13937" max="13937" width="3.19921875" style="5" customWidth="1"/>
    <col min="13938" max="13938" width="6.3984375" style="5" customWidth="1"/>
    <col min="13939" max="13940" width="7.69921875" style="5" customWidth="1"/>
    <col min="13941" max="13941" width="5.796875" style="5" customWidth="1"/>
    <col min="13942" max="13942" width="3.8984375" style="5" customWidth="1"/>
    <col min="13943" max="13944" width="5.796875" style="5" customWidth="1"/>
    <col min="13945" max="13945" width="3.8984375" style="5" customWidth="1"/>
    <col min="13946" max="13947" width="5.796875" style="5" customWidth="1"/>
    <col min="13948" max="13948" width="3.8984375" style="5" customWidth="1"/>
    <col min="13949" max="13950" width="5.796875" style="5" customWidth="1"/>
    <col min="13951" max="13951" width="3.8984375" style="5" customWidth="1"/>
    <col min="13952" max="13953" width="5.796875" style="5" customWidth="1"/>
    <col min="13954" max="13954" width="3.8984375" style="5" customWidth="1"/>
    <col min="13955" max="13956" width="5.796875" style="5" customWidth="1"/>
    <col min="13957" max="13957" width="3.8984375" style="5" customWidth="1"/>
    <col min="13958" max="13959" width="5.796875" style="5" customWidth="1"/>
    <col min="13960" max="13960" width="3.8984375" style="5" customWidth="1"/>
    <col min="13961" max="13962" width="5.796875" style="5" customWidth="1"/>
    <col min="13963" max="13963" width="3.8984375" style="5" customWidth="1"/>
    <col min="13964" max="13965" width="5.796875" style="5" customWidth="1"/>
    <col min="13966" max="13966" width="3.8984375" style="5" customWidth="1"/>
    <col min="13967" max="13968" width="5.796875" style="5" customWidth="1"/>
    <col min="13969" max="13969" width="3.8984375" style="5" customWidth="1"/>
    <col min="13970" max="13971" width="5.796875" style="5" customWidth="1"/>
    <col min="13972" max="13972" width="3.8984375" style="5" customWidth="1"/>
    <col min="13973" max="13974" width="5.796875" style="5" customWidth="1"/>
    <col min="13975" max="13975" width="3.8984375" style="5" customWidth="1"/>
    <col min="13976" max="13977" width="5.796875" style="5" customWidth="1"/>
    <col min="13978" max="13978" width="3.8984375" style="5" customWidth="1"/>
    <col min="13979" max="13980" width="5.796875" style="5" customWidth="1"/>
    <col min="13981" max="13981" width="3.8984375" style="5" customWidth="1"/>
    <col min="13982" max="13983" width="5.796875" style="5" customWidth="1"/>
    <col min="13984" max="13984" width="3.8984375" style="5" customWidth="1"/>
    <col min="13985" max="13986" width="5.796875" style="5" customWidth="1"/>
    <col min="13987" max="13987" width="3.8984375" style="5" customWidth="1"/>
    <col min="13988" max="13989" width="5.796875" style="5" customWidth="1"/>
    <col min="13990" max="13990" width="3.8984375" style="5" customWidth="1"/>
    <col min="13991" max="13992" width="5.796875" style="5" customWidth="1"/>
    <col min="13993" max="13993" width="3.8984375" style="5" customWidth="1"/>
    <col min="13994" max="13995" width="5.796875" style="5" customWidth="1"/>
    <col min="13996" max="13996" width="3.8984375" style="5" customWidth="1"/>
    <col min="13997" max="13998" width="5.796875" style="5" customWidth="1"/>
    <col min="13999" max="13999" width="3.8984375" style="5" customWidth="1"/>
    <col min="14000" max="14001" width="5.796875" style="5" customWidth="1"/>
    <col min="14002" max="14002" width="3.8984375" style="5" customWidth="1"/>
    <col min="14003" max="14004" width="5.796875" style="5" customWidth="1"/>
    <col min="14005" max="14005" width="3.8984375" style="5" customWidth="1"/>
    <col min="14006" max="14007" width="5.796875" style="5" customWidth="1"/>
    <col min="14008" max="14008" width="3.8984375" style="5" customWidth="1"/>
    <col min="14009" max="14010" width="5.796875" style="5" customWidth="1"/>
    <col min="14011" max="14011" width="3.8984375" style="5" customWidth="1"/>
    <col min="14012" max="14013" width="5.796875" style="5" customWidth="1"/>
    <col min="14014" max="14014" width="3.8984375" style="5" customWidth="1"/>
    <col min="14015" max="14016" width="5.796875" style="5" customWidth="1"/>
    <col min="14017" max="14017" width="3.8984375" style="5" customWidth="1"/>
    <col min="14018" max="14019" width="5.796875" style="5" customWidth="1"/>
    <col min="14020" max="14020" width="3.8984375" style="5" customWidth="1"/>
    <col min="14021" max="14022" width="5.796875" style="5" customWidth="1"/>
    <col min="14023" max="14023" width="3.8984375" style="5" customWidth="1"/>
    <col min="14024" max="14025" width="5.796875" style="5" customWidth="1"/>
    <col min="14026" max="14026" width="3.8984375" style="5" customWidth="1"/>
    <col min="14027" max="14028" width="5.796875" style="5" customWidth="1"/>
    <col min="14029" max="14029" width="3.8984375" style="5" customWidth="1"/>
    <col min="14030" max="14031" width="5.796875" style="5" customWidth="1"/>
    <col min="14032" max="14032" width="3.8984375" style="5" customWidth="1"/>
    <col min="14033" max="14034" width="5.796875" style="5" customWidth="1"/>
    <col min="14035" max="14035" width="3.8984375" style="5" customWidth="1"/>
    <col min="14036" max="14037" width="5.796875" style="5" customWidth="1"/>
    <col min="14038" max="14038" width="3.8984375" style="5" customWidth="1"/>
    <col min="14039" max="14040" width="5.796875" style="5" customWidth="1"/>
    <col min="14041" max="14041" width="3.8984375" style="5" customWidth="1"/>
    <col min="14042" max="14043" width="5.796875" style="5" customWidth="1"/>
    <col min="14044" max="14044" width="3.8984375" style="5" customWidth="1"/>
    <col min="14045" max="14046" width="5.796875" style="5" customWidth="1"/>
    <col min="14047" max="14047" width="3.8984375" style="5" customWidth="1"/>
    <col min="14048" max="14049" width="5.796875" style="5" customWidth="1"/>
    <col min="14050" max="14050" width="3.8984375" style="5" customWidth="1"/>
    <col min="14051" max="14052" width="5.796875" style="5" customWidth="1"/>
    <col min="14053" max="14053" width="3.8984375" style="5" customWidth="1"/>
    <col min="14054" max="14055" width="5.796875" style="5" customWidth="1"/>
    <col min="14056" max="14056" width="3.8984375" style="5" customWidth="1"/>
    <col min="14057" max="14058" width="5.796875" style="5" customWidth="1"/>
    <col min="14059" max="14059" width="3.8984375" style="5" customWidth="1"/>
    <col min="14060" max="14061" width="5.796875" style="5" customWidth="1"/>
    <col min="14062" max="14062" width="3.8984375" style="5" customWidth="1"/>
    <col min="14063" max="14064" width="5.796875" style="5" customWidth="1"/>
    <col min="14065" max="14065" width="3.8984375" style="5" customWidth="1"/>
    <col min="14066" max="14067" width="5.796875" style="5" customWidth="1"/>
    <col min="14068" max="14068" width="3.8984375" style="5" customWidth="1"/>
    <col min="14069" max="14070" width="5.796875" style="5" customWidth="1"/>
    <col min="14071" max="14071" width="3.8984375" style="5" customWidth="1"/>
    <col min="14072" max="14073" width="5.796875" style="5" customWidth="1"/>
    <col min="14074" max="14074" width="3.8984375" style="5" customWidth="1"/>
    <col min="14075" max="14076" width="5.796875" style="5" customWidth="1"/>
    <col min="14077" max="14077" width="3.8984375" style="5" customWidth="1"/>
    <col min="14078" max="14079" width="5.796875" style="5" customWidth="1"/>
    <col min="14080" max="14080" width="3.8984375" style="5" customWidth="1"/>
    <col min="14081" max="14085" width="5.796875" style="5" customWidth="1"/>
    <col min="14086" max="14086" width="3.8984375" style="5" customWidth="1"/>
    <col min="14087" max="14088" width="5.796875" style="5" customWidth="1"/>
    <col min="14089" max="14089" width="3.8984375" style="5" customWidth="1"/>
    <col min="14090" max="14091" width="5.796875" style="5" customWidth="1"/>
    <col min="14092" max="14092" width="3.8984375" style="5" customWidth="1"/>
    <col min="14093" max="14094" width="5.796875" style="5" customWidth="1"/>
    <col min="14095" max="14095" width="3.8984375" style="5" customWidth="1"/>
    <col min="14096" max="14097" width="5.796875" style="5" customWidth="1"/>
    <col min="14098" max="14098" width="3.8984375" style="5" customWidth="1"/>
    <col min="14099" max="14100" width="5.796875" style="5" customWidth="1"/>
    <col min="14101" max="14101" width="3.8984375" style="5" customWidth="1"/>
    <col min="14102" max="14103" width="5.796875" style="5" customWidth="1"/>
    <col min="14104" max="14104" width="3.8984375" style="5" customWidth="1"/>
    <col min="14105" max="14106" width="5.796875" style="5" customWidth="1"/>
    <col min="14107" max="14107" width="3.8984375" style="5" customWidth="1"/>
    <col min="14108" max="14109" width="5.796875" style="5" customWidth="1"/>
    <col min="14110" max="14110" width="3.8984375" style="5" customWidth="1"/>
    <col min="14111" max="14112" width="5.796875" style="5" customWidth="1"/>
    <col min="14113" max="14113" width="3.8984375" style="5" customWidth="1"/>
    <col min="14114" max="14115" width="5.796875" style="5" customWidth="1"/>
    <col min="14116" max="14116" width="3.8984375" style="5" customWidth="1"/>
    <col min="14117" max="14121" width="5.796875" style="5" customWidth="1"/>
    <col min="14122" max="14122" width="3.8984375" style="5" customWidth="1"/>
    <col min="14123" max="14124" width="5.796875" style="5" customWidth="1"/>
    <col min="14125" max="14125" width="3.8984375" style="5" customWidth="1"/>
    <col min="14126" max="14127" width="5.796875" style="5" customWidth="1"/>
    <col min="14128" max="14128" width="3.8984375" style="5" customWidth="1"/>
    <col min="14129" max="14130" width="5.796875" style="5" customWidth="1"/>
    <col min="14131" max="14131" width="3.8984375" style="5" customWidth="1"/>
    <col min="14132" max="14133" width="5.796875" style="5" customWidth="1"/>
    <col min="14134" max="14134" width="3.8984375" style="5" customWidth="1"/>
    <col min="14135" max="14136" width="5.796875" style="5" customWidth="1"/>
    <col min="14137" max="14137" width="3.8984375" style="5" customWidth="1"/>
    <col min="14138" max="14139" width="5.796875" style="5" customWidth="1"/>
    <col min="14140" max="14140" width="3.8984375" style="5" customWidth="1"/>
    <col min="14141" max="14142" width="5.796875" style="5" customWidth="1"/>
    <col min="14143" max="14143" width="3.8984375" style="5" customWidth="1"/>
    <col min="14144" max="14145" width="5.796875" style="5" customWidth="1"/>
    <col min="14146" max="14146" width="3.8984375" style="5" customWidth="1"/>
    <col min="14147" max="14148" width="5.796875" style="5" customWidth="1"/>
    <col min="14149" max="14149" width="3.8984375" style="5" customWidth="1"/>
    <col min="14150" max="14151" width="5.796875" style="5" customWidth="1"/>
    <col min="14152" max="14152" width="3.8984375" style="5" customWidth="1"/>
    <col min="14153" max="14154" width="5.796875" style="5" customWidth="1"/>
    <col min="14155" max="14155" width="3.8984375" style="5" customWidth="1"/>
    <col min="14156" max="14156" width="5.796875" style="5" customWidth="1"/>
    <col min="14157" max="14192" width="8.19921875" style="5"/>
    <col min="14193" max="14193" width="3.19921875" style="5" customWidth="1"/>
    <col min="14194" max="14194" width="6.3984375" style="5" customWidth="1"/>
    <col min="14195" max="14196" width="7.69921875" style="5" customWidth="1"/>
    <col min="14197" max="14197" width="5.796875" style="5" customWidth="1"/>
    <col min="14198" max="14198" width="3.8984375" style="5" customWidth="1"/>
    <col min="14199" max="14200" width="5.796875" style="5" customWidth="1"/>
    <col min="14201" max="14201" width="3.8984375" style="5" customWidth="1"/>
    <col min="14202" max="14203" width="5.796875" style="5" customWidth="1"/>
    <col min="14204" max="14204" width="3.8984375" style="5" customWidth="1"/>
    <col min="14205" max="14206" width="5.796875" style="5" customWidth="1"/>
    <col min="14207" max="14207" width="3.8984375" style="5" customWidth="1"/>
    <col min="14208" max="14209" width="5.796875" style="5" customWidth="1"/>
    <col min="14210" max="14210" width="3.8984375" style="5" customWidth="1"/>
    <col min="14211" max="14212" width="5.796875" style="5" customWidth="1"/>
    <col min="14213" max="14213" width="3.8984375" style="5" customWidth="1"/>
    <col min="14214" max="14215" width="5.796875" style="5" customWidth="1"/>
    <col min="14216" max="14216" width="3.8984375" style="5" customWidth="1"/>
    <col min="14217" max="14218" width="5.796875" style="5" customWidth="1"/>
    <col min="14219" max="14219" width="3.8984375" style="5" customWidth="1"/>
    <col min="14220" max="14221" width="5.796875" style="5" customWidth="1"/>
    <col min="14222" max="14222" width="3.8984375" style="5" customWidth="1"/>
    <col min="14223" max="14224" width="5.796875" style="5" customWidth="1"/>
    <col min="14225" max="14225" width="3.8984375" style="5" customWidth="1"/>
    <col min="14226" max="14227" width="5.796875" style="5" customWidth="1"/>
    <col min="14228" max="14228" width="3.8984375" style="5" customWidth="1"/>
    <col min="14229" max="14230" width="5.796875" style="5" customWidth="1"/>
    <col min="14231" max="14231" width="3.8984375" style="5" customWidth="1"/>
    <col min="14232" max="14233" width="5.796875" style="5" customWidth="1"/>
    <col min="14234" max="14234" width="3.8984375" style="5" customWidth="1"/>
    <col min="14235" max="14236" width="5.796875" style="5" customWidth="1"/>
    <col min="14237" max="14237" width="3.8984375" style="5" customWidth="1"/>
    <col min="14238" max="14239" width="5.796875" style="5" customWidth="1"/>
    <col min="14240" max="14240" width="3.8984375" style="5" customWidth="1"/>
    <col min="14241" max="14242" width="5.796875" style="5" customWidth="1"/>
    <col min="14243" max="14243" width="3.8984375" style="5" customWidth="1"/>
    <col min="14244" max="14245" width="5.796875" style="5" customWidth="1"/>
    <col min="14246" max="14246" width="3.8984375" style="5" customWidth="1"/>
    <col min="14247" max="14248" width="5.796875" style="5" customWidth="1"/>
    <col min="14249" max="14249" width="3.8984375" style="5" customWidth="1"/>
    <col min="14250" max="14251" width="5.796875" style="5" customWidth="1"/>
    <col min="14252" max="14252" width="3.8984375" style="5" customWidth="1"/>
    <col min="14253" max="14254" width="5.796875" style="5" customWidth="1"/>
    <col min="14255" max="14255" width="3.8984375" style="5" customWidth="1"/>
    <col min="14256" max="14257" width="5.796875" style="5" customWidth="1"/>
    <col min="14258" max="14258" width="3.8984375" style="5" customWidth="1"/>
    <col min="14259" max="14260" width="5.796875" style="5" customWidth="1"/>
    <col min="14261" max="14261" width="3.8984375" style="5" customWidth="1"/>
    <col min="14262" max="14263" width="5.796875" style="5" customWidth="1"/>
    <col min="14264" max="14264" width="3.8984375" style="5" customWidth="1"/>
    <col min="14265" max="14266" width="5.796875" style="5" customWidth="1"/>
    <col min="14267" max="14267" width="3.8984375" style="5" customWidth="1"/>
    <col min="14268" max="14269" width="5.796875" style="5" customWidth="1"/>
    <col min="14270" max="14270" width="3.8984375" style="5" customWidth="1"/>
    <col min="14271" max="14272" width="5.796875" style="5" customWidth="1"/>
    <col min="14273" max="14273" width="3.8984375" style="5" customWidth="1"/>
    <col min="14274" max="14275" width="5.796875" style="5" customWidth="1"/>
    <col min="14276" max="14276" width="3.8984375" style="5" customWidth="1"/>
    <col min="14277" max="14278" width="5.796875" style="5" customWidth="1"/>
    <col min="14279" max="14279" width="3.8984375" style="5" customWidth="1"/>
    <col min="14280" max="14281" width="5.796875" style="5" customWidth="1"/>
    <col min="14282" max="14282" width="3.8984375" style="5" customWidth="1"/>
    <col min="14283" max="14284" width="5.796875" style="5" customWidth="1"/>
    <col min="14285" max="14285" width="3.8984375" style="5" customWidth="1"/>
    <col min="14286" max="14287" width="5.796875" style="5" customWidth="1"/>
    <col min="14288" max="14288" width="3.8984375" style="5" customWidth="1"/>
    <col min="14289" max="14290" width="5.796875" style="5" customWidth="1"/>
    <col min="14291" max="14291" width="3.8984375" style="5" customWidth="1"/>
    <col min="14292" max="14293" width="5.796875" style="5" customWidth="1"/>
    <col min="14294" max="14294" width="3.8984375" style="5" customWidth="1"/>
    <col min="14295" max="14296" width="5.796875" style="5" customWidth="1"/>
    <col min="14297" max="14297" width="3.8984375" style="5" customWidth="1"/>
    <col min="14298" max="14299" width="5.796875" style="5" customWidth="1"/>
    <col min="14300" max="14300" width="3.8984375" style="5" customWidth="1"/>
    <col min="14301" max="14302" width="5.796875" style="5" customWidth="1"/>
    <col min="14303" max="14303" width="3.8984375" style="5" customWidth="1"/>
    <col min="14304" max="14305" width="5.796875" style="5" customWidth="1"/>
    <col min="14306" max="14306" width="3.8984375" style="5" customWidth="1"/>
    <col min="14307" max="14308" width="5.796875" style="5" customWidth="1"/>
    <col min="14309" max="14309" width="3.8984375" style="5" customWidth="1"/>
    <col min="14310" max="14311" width="5.796875" style="5" customWidth="1"/>
    <col min="14312" max="14312" width="3.8984375" style="5" customWidth="1"/>
    <col min="14313" max="14314" width="5.796875" style="5" customWidth="1"/>
    <col min="14315" max="14315" width="3.8984375" style="5" customWidth="1"/>
    <col min="14316" max="14317" width="5.796875" style="5" customWidth="1"/>
    <col min="14318" max="14318" width="3.8984375" style="5" customWidth="1"/>
    <col min="14319" max="14320" width="5.796875" style="5" customWidth="1"/>
    <col min="14321" max="14321" width="3.8984375" style="5" customWidth="1"/>
    <col min="14322" max="14323" width="5.796875" style="5" customWidth="1"/>
    <col min="14324" max="14324" width="3.8984375" style="5" customWidth="1"/>
    <col min="14325" max="14326" width="5.796875" style="5" customWidth="1"/>
    <col min="14327" max="14327" width="3.8984375" style="5" customWidth="1"/>
    <col min="14328" max="14329" width="5.796875" style="5" customWidth="1"/>
    <col min="14330" max="14330" width="3.8984375" style="5" customWidth="1"/>
    <col min="14331" max="14332" width="5.796875" style="5" customWidth="1"/>
    <col min="14333" max="14333" width="3.8984375" style="5" customWidth="1"/>
    <col min="14334" max="14335" width="5.796875" style="5" customWidth="1"/>
    <col min="14336" max="14336" width="3.8984375" style="5" customWidth="1"/>
    <col min="14337" max="14341" width="5.796875" style="5" customWidth="1"/>
    <col min="14342" max="14342" width="3.8984375" style="5" customWidth="1"/>
    <col min="14343" max="14344" width="5.796875" style="5" customWidth="1"/>
    <col min="14345" max="14345" width="3.8984375" style="5" customWidth="1"/>
    <col min="14346" max="14347" width="5.796875" style="5" customWidth="1"/>
    <col min="14348" max="14348" width="3.8984375" style="5" customWidth="1"/>
    <col min="14349" max="14350" width="5.796875" style="5" customWidth="1"/>
    <col min="14351" max="14351" width="3.8984375" style="5" customWidth="1"/>
    <col min="14352" max="14353" width="5.796875" style="5" customWidth="1"/>
    <col min="14354" max="14354" width="3.8984375" style="5" customWidth="1"/>
    <col min="14355" max="14356" width="5.796875" style="5" customWidth="1"/>
    <col min="14357" max="14357" width="3.8984375" style="5" customWidth="1"/>
    <col min="14358" max="14359" width="5.796875" style="5" customWidth="1"/>
    <col min="14360" max="14360" width="3.8984375" style="5" customWidth="1"/>
    <col min="14361" max="14362" width="5.796875" style="5" customWidth="1"/>
    <col min="14363" max="14363" width="3.8984375" style="5" customWidth="1"/>
    <col min="14364" max="14365" width="5.796875" style="5" customWidth="1"/>
    <col min="14366" max="14366" width="3.8984375" style="5" customWidth="1"/>
    <col min="14367" max="14368" width="5.796875" style="5" customWidth="1"/>
    <col min="14369" max="14369" width="3.8984375" style="5" customWidth="1"/>
    <col min="14370" max="14371" width="5.796875" style="5" customWidth="1"/>
    <col min="14372" max="14372" width="3.8984375" style="5" customWidth="1"/>
    <col min="14373" max="14377" width="5.796875" style="5" customWidth="1"/>
    <col min="14378" max="14378" width="3.8984375" style="5" customWidth="1"/>
    <col min="14379" max="14380" width="5.796875" style="5" customWidth="1"/>
    <col min="14381" max="14381" width="3.8984375" style="5" customWidth="1"/>
    <col min="14382" max="14383" width="5.796875" style="5" customWidth="1"/>
    <col min="14384" max="14384" width="3.8984375" style="5" customWidth="1"/>
    <col min="14385" max="14386" width="5.796875" style="5" customWidth="1"/>
    <col min="14387" max="14387" width="3.8984375" style="5" customWidth="1"/>
    <col min="14388" max="14389" width="5.796875" style="5" customWidth="1"/>
    <col min="14390" max="14390" width="3.8984375" style="5" customWidth="1"/>
    <col min="14391" max="14392" width="5.796875" style="5" customWidth="1"/>
    <col min="14393" max="14393" width="3.8984375" style="5" customWidth="1"/>
    <col min="14394" max="14395" width="5.796875" style="5" customWidth="1"/>
    <col min="14396" max="14396" width="3.8984375" style="5" customWidth="1"/>
    <col min="14397" max="14398" width="5.796875" style="5" customWidth="1"/>
    <col min="14399" max="14399" width="3.8984375" style="5" customWidth="1"/>
    <col min="14400" max="14401" width="5.796875" style="5" customWidth="1"/>
    <col min="14402" max="14402" width="3.8984375" style="5" customWidth="1"/>
    <col min="14403" max="14404" width="5.796875" style="5" customWidth="1"/>
    <col min="14405" max="14405" width="3.8984375" style="5" customWidth="1"/>
    <col min="14406" max="14407" width="5.796875" style="5" customWidth="1"/>
    <col min="14408" max="14408" width="3.8984375" style="5" customWidth="1"/>
    <col min="14409" max="14410" width="5.796875" style="5" customWidth="1"/>
    <col min="14411" max="14411" width="3.8984375" style="5" customWidth="1"/>
    <col min="14412" max="14412" width="5.796875" style="5" customWidth="1"/>
    <col min="14413" max="14448" width="8.19921875" style="5"/>
    <col min="14449" max="14449" width="3.19921875" style="5" customWidth="1"/>
    <col min="14450" max="14450" width="6.3984375" style="5" customWidth="1"/>
    <col min="14451" max="14452" width="7.69921875" style="5" customWidth="1"/>
    <col min="14453" max="14453" width="5.796875" style="5" customWidth="1"/>
    <col min="14454" max="14454" width="3.8984375" style="5" customWidth="1"/>
    <col min="14455" max="14456" width="5.796875" style="5" customWidth="1"/>
    <col min="14457" max="14457" width="3.8984375" style="5" customWidth="1"/>
    <col min="14458" max="14459" width="5.796875" style="5" customWidth="1"/>
    <col min="14460" max="14460" width="3.8984375" style="5" customWidth="1"/>
    <col min="14461" max="14462" width="5.796875" style="5" customWidth="1"/>
    <col min="14463" max="14463" width="3.8984375" style="5" customWidth="1"/>
    <col min="14464" max="14465" width="5.796875" style="5" customWidth="1"/>
    <col min="14466" max="14466" width="3.8984375" style="5" customWidth="1"/>
    <col min="14467" max="14468" width="5.796875" style="5" customWidth="1"/>
    <col min="14469" max="14469" width="3.8984375" style="5" customWidth="1"/>
    <col min="14470" max="14471" width="5.796875" style="5" customWidth="1"/>
    <col min="14472" max="14472" width="3.8984375" style="5" customWidth="1"/>
    <col min="14473" max="14474" width="5.796875" style="5" customWidth="1"/>
    <col min="14475" max="14475" width="3.8984375" style="5" customWidth="1"/>
    <col min="14476" max="14477" width="5.796875" style="5" customWidth="1"/>
    <col min="14478" max="14478" width="3.8984375" style="5" customWidth="1"/>
    <col min="14479" max="14480" width="5.796875" style="5" customWidth="1"/>
    <col min="14481" max="14481" width="3.8984375" style="5" customWidth="1"/>
    <col min="14482" max="14483" width="5.796875" style="5" customWidth="1"/>
    <col min="14484" max="14484" width="3.8984375" style="5" customWidth="1"/>
    <col min="14485" max="14486" width="5.796875" style="5" customWidth="1"/>
    <col min="14487" max="14487" width="3.8984375" style="5" customWidth="1"/>
    <col min="14488" max="14489" width="5.796875" style="5" customWidth="1"/>
    <col min="14490" max="14490" width="3.8984375" style="5" customWidth="1"/>
    <col min="14491" max="14492" width="5.796875" style="5" customWidth="1"/>
    <col min="14493" max="14493" width="3.8984375" style="5" customWidth="1"/>
    <col min="14494" max="14495" width="5.796875" style="5" customWidth="1"/>
    <col min="14496" max="14496" width="3.8984375" style="5" customWidth="1"/>
    <col min="14497" max="14498" width="5.796875" style="5" customWidth="1"/>
    <col min="14499" max="14499" width="3.8984375" style="5" customWidth="1"/>
    <col min="14500" max="14501" width="5.796875" style="5" customWidth="1"/>
    <col min="14502" max="14502" width="3.8984375" style="5" customWidth="1"/>
    <col min="14503" max="14504" width="5.796875" style="5" customWidth="1"/>
    <col min="14505" max="14505" width="3.8984375" style="5" customWidth="1"/>
    <col min="14506" max="14507" width="5.796875" style="5" customWidth="1"/>
    <col min="14508" max="14508" width="3.8984375" style="5" customWidth="1"/>
    <col min="14509" max="14510" width="5.796875" style="5" customWidth="1"/>
    <col min="14511" max="14511" width="3.8984375" style="5" customWidth="1"/>
    <col min="14512" max="14513" width="5.796875" style="5" customWidth="1"/>
    <col min="14514" max="14514" width="3.8984375" style="5" customWidth="1"/>
    <col min="14515" max="14516" width="5.796875" style="5" customWidth="1"/>
    <col min="14517" max="14517" width="3.8984375" style="5" customWidth="1"/>
    <col min="14518" max="14519" width="5.796875" style="5" customWidth="1"/>
    <col min="14520" max="14520" width="3.8984375" style="5" customWidth="1"/>
    <col min="14521" max="14522" width="5.796875" style="5" customWidth="1"/>
    <col min="14523" max="14523" width="3.8984375" style="5" customWidth="1"/>
    <col min="14524" max="14525" width="5.796875" style="5" customWidth="1"/>
    <col min="14526" max="14526" width="3.8984375" style="5" customWidth="1"/>
    <col min="14527" max="14528" width="5.796875" style="5" customWidth="1"/>
    <col min="14529" max="14529" width="3.8984375" style="5" customWidth="1"/>
    <col min="14530" max="14531" width="5.796875" style="5" customWidth="1"/>
    <col min="14532" max="14532" width="3.8984375" style="5" customWidth="1"/>
    <col min="14533" max="14534" width="5.796875" style="5" customWidth="1"/>
    <col min="14535" max="14535" width="3.8984375" style="5" customWidth="1"/>
    <col min="14536" max="14537" width="5.796875" style="5" customWidth="1"/>
    <col min="14538" max="14538" width="3.8984375" style="5" customWidth="1"/>
    <col min="14539" max="14540" width="5.796875" style="5" customWidth="1"/>
    <col min="14541" max="14541" width="3.8984375" style="5" customWidth="1"/>
    <col min="14542" max="14543" width="5.796875" style="5" customWidth="1"/>
    <col min="14544" max="14544" width="3.8984375" style="5" customWidth="1"/>
    <col min="14545" max="14546" width="5.796875" style="5" customWidth="1"/>
    <col min="14547" max="14547" width="3.8984375" style="5" customWidth="1"/>
    <col min="14548" max="14549" width="5.796875" style="5" customWidth="1"/>
    <col min="14550" max="14550" width="3.8984375" style="5" customWidth="1"/>
    <col min="14551" max="14552" width="5.796875" style="5" customWidth="1"/>
    <col min="14553" max="14553" width="3.8984375" style="5" customWidth="1"/>
    <col min="14554" max="14555" width="5.796875" style="5" customWidth="1"/>
    <col min="14556" max="14556" width="3.8984375" style="5" customWidth="1"/>
    <col min="14557" max="14558" width="5.796875" style="5" customWidth="1"/>
    <col min="14559" max="14559" width="3.8984375" style="5" customWidth="1"/>
    <col min="14560" max="14561" width="5.796875" style="5" customWidth="1"/>
    <col min="14562" max="14562" width="3.8984375" style="5" customWidth="1"/>
    <col min="14563" max="14564" width="5.796875" style="5" customWidth="1"/>
    <col min="14565" max="14565" width="3.8984375" style="5" customWidth="1"/>
    <col min="14566" max="14567" width="5.796875" style="5" customWidth="1"/>
    <col min="14568" max="14568" width="3.8984375" style="5" customWidth="1"/>
    <col min="14569" max="14570" width="5.796875" style="5" customWidth="1"/>
    <col min="14571" max="14571" width="3.8984375" style="5" customWidth="1"/>
    <col min="14572" max="14573" width="5.796875" style="5" customWidth="1"/>
    <col min="14574" max="14574" width="3.8984375" style="5" customWidth="1"/>
    <col min="14575" max="14576" width="5.796875" style="5" customWidth="1"/>
    <col min="14577" max="14577" width="3.8984375" style="5" customWidth="1"/>
    <col min="14578" max="14579" width="5.796875" style="5" customWidth="1"/>
    <col min="14580" max="14580" width="3.8984375" style="5" customWidth="1"/>
    <col min="14581" max="14582" width="5.796875" style="5" customWidth="1"/>
    <col min="14583" max="14583" width="3.8984375" style="5" customWidth="1"/>
    <col min="14584" max="14585" width="5.796875" style="5" customWidth="1"/>
    <col min="14586" max="14586" width="3.8984375" style="5" customWidth="1"/>
    <col min="14587" max="14588" width="5.796875" style="5" customWidth="1"/>
    <col min="14589" max="14589" width="3.8984375" style="5" customWidth="1"/>
    <col min="14590" max="14591" width="5.796875" style="5" customWidth="1"/>
    <col min="14592" max="14592" width="3.8984375" style="5" customWidth="1"/>
    <col min="14593" max="14597" width="5.796875" style="5" customWidth="1"/>
    <col min="14598" max="14598" width="3.8984375" style="5" customWidth="1"/>
    <col min="14599" max="14600" width="5.796875" style="5" customWidth="1"/>
    <col min="14601" max="14601" width="3.8984375" style="5" customWidth="1"/>
    <col min="14602" max="14603" width="5.796875" style="5" customWidth="1"/>
    <col min="14604" max="14604" width="3.8984375" style="5" customWidth="1"/>
    <col min="14605" max="14606" width="5.796875" style="5" customWidth="1"/>
    <col min="14607" max="14607" width="3.8984375" style="5" customWidth="1"/>
    <col min="14608" max="14609" width="5.796875" style="5" customWidth="1"/>
    <col min="14610" max="14610" width="3.8984375" style="5" customWidth="1"/>
    <col min="14611" max="14612" width="5.796875" style="5" customWidth="1"/>
    <col min="14613" max="14613" width="3.8984375" style="5" customWidth="1"/>
    <col min="14614" max="14615" width="5.796875" style="5" customWidth="1"/>
    <col min="14616" max="14616" width="3.8984375" style="5" customWidth="1"/>
    <col min="14617" max="14618" width="5.796875" style="5" customWidth="1"/>
    <col min="14619" max="14619" width="3.8984375" style="5" customWidth="1"/>
    <col min="14620" max="14621" width="5.796875" style="5" customWidth="1"/>
    <col min="14622" max="14622" width="3.8984375" style="5" customWidth="1"/>
    <col min="14623" max="14624" width="5.796875" style="5" customWidth="1"/>
    <col min="14625" max="14625" width="3.8984375" style="5" customWidth="1"/>
    <col min="14626" max="14627" width="5.796875" style="5" customWidth="1"/>
    <col min="14628" max="14628" width="3.8984375" style="5" customWidth="1"/>
    <col min="14629" max="14633" width="5.796875" style="5" customWidth="1"/>
    <col min="14634" max="14634" width="3.8984375" style="5" customWidth="1"/>
    <col min="14635" max="14636" width="5.796875" style="5" customWidth="1"/>
    <col min="14637" max="14637" width="3.8984375" style="5" customWidth="1"/>
    <col min="14638" max="14639" width="5.796875" style="5" customWidth="1"/>
    <col min="14640" max="14640" width="3.8984375" style="5" customWidth="1"/>
    <col min="14641" max="14642" width="5.796875" style="5" customWidth="1"/>
    <col min="14643" max="14643" width="3.8984375" style="5" customWidth="1"/>
    <col min="14644" max="14645" width="5.796875" style="5" customWidth="1"/>
    <col min="14646" max="14646" width="3.8984375" style="5" customWidth="1"/>
    <col min="14647" max="14648" width="5.796875" style="5" customWidth="1"/>
    <col min="14649" max="14649" width="3.8984375" style="5" customWidth="1"/>
    <col min="14650" max="14651" width="5.796875" style="5" customWidth="1"/>
    <col min="14652" max="14652" width="3.8984375" style="5" customWidth="1"/>
    <col min="14653" max="14654" width="5.796875" style="5" customWidth="1"/>
    <col min="14655" max="14655" width="3.8984375" style="5" customWidth="1"/>
    <col min="14656" max="14657" width="5.796875" style="5" customWidth="1"/>
    <col min="14658" max="14658" width="3.8984375" style="5" customWidth="1"/>
    <col min="14659" max="14660" width="5.796875" style="5" customWidth="1"/>
    <col min="14661" max="14661" width="3.8984375" style="5" customWidth="1"/>
    <col min="14662" max="14663" width="5.796875" style="5" customWidth="1"/>
    <col min="14664" max="14664" width="3.8984375" style="5" customWidth="1"/>
    <col min="14665" max="14666" width="5.796875" style="5" customWidth="1"/>
    <col min="14667" max="14667" width="3.8984375" style="5" customWidth="1"/>
    <col min="14668" max="14668" width="5.796875" style="5" customWidth="1"/>
    <col min="14669" max="14704" width="8.19921875" style="5"/>
    <col min="14705" max="14705" width="3.19921875" style="5" customWidth="1"/>
    <col min="14706" max="14706" width="6.3984375" style="5" customWidth="1"/>
    <col min="14707" max="14708" width="7.69921875" style="5" customWidth="1"/>
    <col min="14709" max="14709" width="5.796875" style="5" customWidth="1"/>
    <col min="14710" max="14710" width="3.8984375" style="5" customWidth="1"/>
    <col min="14711" max="14712" width="5.796875" style="5" customWidth="1"/>
    <col min="14713" max="14713" width="3.8984375" style="5" customWidth="1"/>
    <col min="14714" max="14715" width="5.796875" style="5" customWidth="1"/>
    <col min="14716" max="14716" width="3.8984375" style="5" customWidth="1"/>
    <col min="14717" max="14718" width="5.796875" style="5" customWidth="1"/>
    <col min="14719" max="14719" width="3.8984375" style="5" customWidth="1"/>
    <col min="14720" max="14721" width="5.796875" style="5" customWidth="1"/>
    <col min="14722" max="14722" width="3.8984375" style="5" customWidth="1"/>
    <col min="14723" max="14724" width="5.796875" style="5" customWidth="1"/>
    <col min="14725" max="14725" width="3.8984375" style="5" customWidth="1"/>
    <col min="14726" max="14727" width="5.796875" style="5" customWidth="1"/>
    <col min="14728" max="14728" width="3.8984375" style="5" customWidth="1"/>
    <col min="14729" max="14730" width="5.796875" style="5" customWidth="1"/>
    <col min="14731" max="14731" width="3.8984375" style="5" customWidth="1"/>
    <col min="14732" max="14733" width="5.796875" style="5" customWidth="1"/>
    <col min="14734" max="14734" width="3.8984375" style="5" customWidth="1"/>
    <col min="14735" max="14736" width="5.796875" style="5" customWidth="1"/>
    <col min="14737" max="14737" width="3.8984375" style="5" customWidth="1"/>
    <col min="14738" max="14739" width="5.796875" style="5" customWidth="1"/>
    <col min="14740" max="14740" width="3.8984375" style="5" customWidth="1"/>
    <col min="14741" max="14742" width="5.796875" style="5" customWidth="1"/>
    <col min="14743" max="14743" width="3.8984375" style="5" customWidth="1"/>
    <col min="14744" max="14745" width="5.796875" style="5" customWidth="1"/>
    <col min="14746" max="14746" width="3.8984375" style="5" customWidth="1"/>
    <col min="14747" max="14748" width="5.796875" style="5" customWidth="1"/>
    <col min="14749" max="14749" width="3.8984375" style="5" customWidth="1"/>
    <col min="14750" max="14751" width="5.796875" style="5" customWidth="1"/>
    <col min="14752" max="14752" width="3.8984375" style="5" customWidth="1"/>
    <col min="14753" max="14754" width="5.796875" style="5" customWidth="1"/>
    <col min="14755" max="14755" width="3.8984375" style="5" customWidth="1"/>
    <col min="14756" max="14757" width="5.796875" style="5" customWidth="1"/>
    <col min="14758" max="14758" width="3.8984375" style="5" customWidth="1"/>
    <col min="14759" max="14760" width="5.796875" style="5" customWidth="1"/>
    <col min="14761" max="14761" width="3.8984375" style="5" customWidth="1"/>
    <col min="14762" max="14763" width="5.796875" style="5" customWidth="1"/>
    <col min="14764" max="14764" width="3.8984375" style="5" customWidth="1"/>
    <col min="14765" max="14766" width="5.796875" style="5" customWidth="1"/>
    <col min="14767" max="14767" width="3.8984375" style="5" customWidth="1"/>
    <col min="14768" max="14769" width="5.796875" style="5" customWidth="1"/>
    <col min="14770" max="14770" width="3.8984375" style="5" customWidth="1"/>
    <col min="14771" max="14772" width="5.796875" style="5" customWidth="1"/>
    <col min="14773" max="14773" width="3.8984375" style="5" customWidth="1"/>
    <col min="14774" max="14775" width="5.796875" style="5" customWidth="1"/>
    <col min="14776" max="14776" width="3.8984375" style="5" customWidth="1"/>
    <col min="14777" max="14778" width="5.796875" style="5" customWidth="1"/>
    <col min="14779" max="14779" width="3.8984375" style="5" customWidth="1"/>
    <col min="14780" max="14781" width="5.796875" style="5" customWidth="1"/>
    <col min="14782" max="14782" width="3.8984375" style="5" customWidth="1"/>
    <col min="14783" max="14784" width="5.796875" style="5" customWidth="1"/>
    <col min="14785" max="14785" width="3.8984375" style="5" customWidth="1"/>
    <col min="14786" max="14787" width="5.796875" style="5" customWidth="1"/>
    <col min="14788" max="14788" width="3.8984375" style="5" customWidth="1"/>
    <col min="14789" max="14790" width="5.796875" style="5" customWidth="1"/>
    <col min="14791" max="14791" width="3.8984375" style="5" customWidth="1"/>
    <col min="14792" max="14793" width="5.796875" style="5" customWidth="1"/>
    <col min="14794" max="14794" width="3.8984375" style="5" customWidth="1"/>
    <col min="14795" max="14796" width="5.796875" style="5" customWidth="1"/>
    <col min="14797" max="14797" width="3.8984375" style="5" customWidth="1"/>
    <col min="14798" max="14799" width="5.796875" style="5" customWidth="1"/>
    <col min="14800" max="14800" width="3.8984375" style="5" customWidth="1"/>
    <col min="14801" max="14802" width="5.796875" style="5" customWidth="1"/>
    <col min="14803" max="14803" width="3.8984375" style="5" customWidth="1"/>
    <col min="14804" max="14805" width="5.796875" style="5" customWidth="1"/>
    <col min="14806" max="14806" width="3.8984375" style="5" customWidth="1"/>
    <col min="14807" max="14808" width="5.796875" style="5" customWidth="1"/>
    <col min="14809" max="14809" width="3.8984375" style="5" customWidth="1"/>
    <col min="14810" max="14811" width="5.796875" style="5" customWidth="1"/>
    <col min="14812" max="14812" width="3.8984375" style="5" customWidth="1"/>
    <col min="14813" max="14814" width="5.796875" style="5" customWidth="1"/>
    <col min="14815" max="14815" width="3.8984375" style="5" customWidth="1"/>
    <col min="14816" max="14817" width="5.796875" style="5" customWidth="1"/>
    <col min="14818" max="14818" width="3.8984375" style="5" customWidth="1"/>
    <col min="14819" max="14820" width="5.796875" style="5" customWidth="1"/>
    <col min="14821" max="14821" width="3.8984375" style="5" customWidth="1"/>
    <col min="14822" max="14823" width="5.796875" style="5" customWidth="1"/>
    <col min="14824" max="14824" width="3.8984375" style="5" customWidth="1"/>
    <col min="14825" max="14826" width="5.796875" style="5" customWidth="1"/>
    <col min="14827" max="14827" width="3.8984375" style="5" customWidth="1"/>
    <col min="14828" max="14829" width="5.796875" style="5" customWidth="1"/>
    <col min="14830" max="14830" width="3.8984375" style="5" customWidth="1"/>
    <col min="14831" max="14832" width="5.796875" style="5" customWidth="1"/>
    <col min="14833" max="14833" width="3.8984375" style="5" customWidth="1"/>
    <col min="14834" max="14835" width="5.796875" style="5" customWidth="1"/>
    <col min="14836" max="14836" width="3.8984375" style="5" customWidth="1"/>
    <col min="14837" max="14838" width="5.796875" style="5" customWidth="1"/>
    <col min="14839" max="14839" width="3.8984375" style="5" customWidth="1"/>
    <col min="14840" max="14841" width="5.796875" style="5" customWidth="1"/>
    <col min="14842" max="14842" width="3.8984375" style="5" customWidth="1"/>
    <col min="14843" max="14844" width="5.796875" style="5" customWidth="1"/>
    <col min="14845" max="14845" width="3.8984375" style="5" customWidth="1"/>
    <col min="14846" max="14847" width="5.796875" style="5" customWidth="1"/>
    <col min="14848" max="14848" width="3.8984375" style="5" customWidth="1"/>
    <col min="14849" max="14853" width="5.796875" style="5" customWidth="1"/>
    <col min="14854" max="14854" width="3.8984375" style="5" customWidth="1"/>
    <col min="14855" max="14856" width="5.796875" style="5" customWidth="1"/>
    <col min="14857" max="14857" width="3.8984375" style="5" customWidth="1"/>
    <col min="14858" max="14859" width="5.796875" style="5" customWidth="1"/>
    <col min="14860" max="14860" width="3.8984375" style="5" customWidth="1"/>
    <col min="14861" max="14862" width="5.796875" style="5" customWidth="1"/>
    <col min="14863" max="14863" width="3.8984375" style="5" customWidth="1"/>
    <col min="14864" max="14865" width="5.796875" style="5" customWidth="1"/>
    <col min="14866" max="14866" width="3.8984375" style="5" customWidth="1"/>
    <col min="14867" max="14868" width="5.796875" style="5" customWidth="1"/>
    <col min="14869" max="14869" width="3.8984375" style="5" customWidth="1"/>
    <col min="14870" max="14871" width="5.796875" style="5" customWidth="1"/>
    <col min="14872" max="14872" width="3.8984375" style="5" customWidth="1"/>
    <col min="14873" max="14874" width="5.796875" style="5" customWidth="1"/>
    <col min="14875" max="14875" width="3.8984375" style="5" customWidth="1"/>
    <col min="14876" max="14877" width="5.796875" style="5" customWidth="1"/>
    <col min="14878" max="14878" width="3.8984375" style="5" customWidth="1"/>
    <col min="14879" max="14880" width="5.796875" style="5" customWidth="1"/>
    <col min="14881" max="14881" width="3.8984375" style="5" customWidth="1"/>
    <col min="14882" max="14883" width="5.796875" style="5" customWidth="1"/>
    <col min="14884" max="14884" width="3.8984375" style="5" customWidth="1"/>
    <col min="14885" max="14889" width="5.796875" style="5" customWidth="1"/>
    <col min="14890" max="14890" width="3.8984375" style="5" customWidth="1"/>
    <col min="14891" max="14892" width="5.796875" style="5" customWidth="1"/>
    <col min="14893" max="14893" width="3.8984375" style="5" customWidth="1"/>
    <col min="14894" max="14895" width="5.796875" style="5" customWidth="1"/>
    <col min="14896" max="14896" width="3.8984375" style="5" customWidth="1"/>
    <col min="14897" max="14898" width="5.796875" style="5" customWidth="1"/>
    <col min="14899" max="14899" width="3.8984375" style="5" customWidth="1"/>
    <col min="14900" max="14901" width="5.796875" style="5" customWidth="1"/>
    <col min="14902" max="14902" width="3.8984375" style="5" customWidth="1"/>
    <col min="14903" max="14904" width="5.796875" style="5" customWidth="1"/>
    <col min="14905" max="14905" width="3.8984375" style="5" customWidth="1"/>
    <col min="14906" max="14907" width="5.796875" style="5" customWidth="1"/>
    <col min="14908" max="14908" width="3.8984375" style="5" customWidth="1"/>
    <col min="14909" max="14910" width="5.796875" style="5" customWidth="1"/>
    <col min="14911" max="14911" width="3.8984375" style="5" customWidth="1"/>
    <col min="14912" max="14913" width="5.796875" style="5" customWidth="1"/>
    <col min="14914" max="14914" width="3.8984375" style="5" customWidth="1"/>
    <col min="14915" max="14916" width="5.796875" style="5" customWidth="1"/>
    <col min="14917" max="14917" width="3.8984375" style="5" customWidth="1"/>
    <col min="14918" max="14919" width="5.796875" style="5" customWidth="1"/>
    <col min="14920" max="14920" width="3.8984375" style="5" customWidth="1"/>
    <col min="14921" max="14922" width="5.796875" style="5" customWidth="1"/>
    <col min="14923" max="14923" width="3.8984375" style="5" customWidth="1"/>
    <col min="14924" max="14924" width="5.796875" style="5" customWidth="1"/>
    <col min="14925" max="14960" width="8.19921875" style="5"/>
    <col min="14961" max="14961" width="3.19921875" style="5" customWidth="1"/>
    <col min="14962" max="14962" width="6.3984375" style="5" customWidth="1"/>
    <col min="14963" max="14964" width="7.69921875" style="5" customWidth="1"/>
    <col min="14965" max="14965" width="5.796875" style="5" customWidth="1"/>
    <col min="14966" max="14966" width="3.8984375" style="5" customWidth="1"/>
    <col min="14967" max="14968" width="5.796875" style="5" customWidth="1"/>
    <col min="14969" max="14969" width="3.8984375" style="5" customWidth="1"/>
    <col min="14970" max="14971" width="5.796875" style="5" customWidth="1"/>
    <col min="14972" max="14972" width="3.8984375" style="5" customWidth="1"/>
    <col min="14973" max="14974" width="5.796875" style="5" customWidth="1"/>
    <col min="14975" max="14975" width="3.8984375" style="5" customWidth="1"/>
    <col min="14976" max="14977" width="5.796875" style="5" customWidth="1"/>
    <col min="14978" max="14978" width="3.8984375" style="5" customWidth="1"/>
    <col min="14979" max="14980" width="5.796875" style="5" customWidth="1"/>
    <col min="14981" max="14981" width="3.8984375" style="5" customWidth="1"/>
    <col min="14982" max="14983" width="5.796875" style="5" customWidth="1"/>
    <col min="14984" max="14984" width="3.8984375" style="5" customWidth="1"/>
    <col min="14985" max="14986" width="5.796875" style="5" customWidth="1"/>
    <col min="14987" max="14987" width="3.8984375" style="5" customWidth="1"/>
    <col min="14988" max="14989" width="5.796875" style="5" customWidth="1"/>
    <col min="14990" max="14990" width="3.8984375" style="5" customWidth="1"/>
    <col min="14991" max="14992" width="5.796875" style="5" customWidth="1"/>
    <col min="14993" max="14993" width="3.8984375" style="5" customWidth="1"/>
    <col min="14994" max="14995" width="5.796875" style="5" customWidth="1"/>
    <col min="14996" max="14996" width="3.8984375" style="5" customWidth="1"/>
    <col min="14997" max="14998" width="5.796875" style="5" customWidth="1"/>
    <col min="14999" max="14999" width="3.8984375" style="5" customWidth="1"/>
    <col min="15000" max="15001" width="5.796875" style="5" customWidth="1"/>
    <col min="15002" max="15002" width="3.8984375" style="5" customWidth="1"/>
    <col min="15003" max="15004" width="5.796875" style="5" customWidth="1"/>
    <col min="15005" max="15005" width="3.8984375" style="5" customWidth="1"/>
    <col min="15006" max="15007" width="5.796875" style="5" customWidth="1"/>
    <col min="15008" max="15008" width="3.8984375" style="5" customWidth="1"/>
    <col min="15009" max="15010" width="5.796875" style="5" customWidth="1"/>
    <col min="15011" max="15011" width="3.8984375" style="5" customWidth="1"/>
    <col min="15012" max="15013" width="5.796875" style="5" customWidth="1"/>
    <col min="15014" max="15014" width="3.8984375" style="5" customWidth="1"/>
    <col min="15015" max="15016" width="5.796875" style="5" customWidth="1"/>
    <col min="15017" max="15017" width="3.8984375" style="5" customWidth="1"/>
    <col min="15018" max="15019" width="5.796875" style="5" customWidth="1"/>
    <col min="15020" max="15020" width="3.8984375" style="5" customWidth="1"/>
    <col min="15021" max="15022" width="5.796875" style="5" customWidth="1"/>
    <col min="15023" max="15023" width="3.8984375" style="5" customWidth="1"/>
    <col min="15024" max="15025" width="5.796875" style="5" customWidth="1"/>
    <col min="15026" max="15026" width="3.8984375" style="5" customWidth="1"/>
    <col min="15027" max="15028" width="5.796875" style="5" customWidth="1"/>
    <col min="15029" max="15029" width="3.8984375" style="5" customWidth="1"/>
    <col min="15030" max="15031" width="5.796875" style="5" customWidth="1"/>
    <col min="15032" max="15032" width="3.8984375" style="5" customWidth="1"/>
    <col min="15033" max="15034" width="5.796875" style="5" customWidth="1"/>
    <col min="15035" max="15035" width="3.8984375" style="5" customWidth="1"/>
    <col min="15036" max="15037" width="5.796875" style="5" customWidth="1"/>
    <col min="15038" max="15038" width="3.8984375" style="5" customWidth="1"/>
    <col min="15039" max="15040" width="5.796875" style="5" customWidth="1"/>
    <col min="15041" max="15041" width="3.8984375" style="5" customWidth="1"/>
    <col min="15042" max="15043" width="5.796875" style="5" customWidth="1"/>
    <col min="15044" max="15044" width="3.8984375" style="5" customWidth="1"/>
    <col min="15045" max="15046" width="5.796875" style="5" customWidth="1"/>
    <col min="15047" max="15047" width="3.8984375" style="5" customWidth="1"/>
    <col min="15048" max="15049" width="5.796875" style="5" customWidth="1"/>
    <col min="15050" max="15050" width="3.8984375" style="5" customWidth="1"/>
    <col min="15051" max="15052" width="5.796875" style="5" customWidth="1"/>
    <col min="15053" max="15053" width="3.8984375" style="5" customWidth="1"/>
    <col min="15054" max="15055" width="5.796875" style="5" customWidth="1"/>
    <col min="15056" max="15056" width="3.8984375" style="5" customWidth="1"/>
    <col min="15057" max="15058" width="5.796875" style="5" customWidth="1"/>
    <col min="15059" max="15059" width="3.8984375" style="5" customWidth="1"/>
    <col min="15060" max="15061" width="5.796875" style="5" customWidth="1"/>
    <col min="15062" max="15062" width="3.8984375" style="5" customWidth="1"/>
    <col min="15063" max="15064" width="5.796875" style="5" customWidth="1"/>
    <col min="15065" max="15065" width="3.8984375" style="5" customWidth="1"/>
    <col min="15066" max="15067" width="5.796875" style="5" customWidth="1"/>
    <col min="15068" max="15068" width="3.8984375" style="5" customWidth="1"/>
    <col min="15069" max="15070" width="5.796875" style="5" customWidth="1"/>
    <col min="15071" max="15071" width="3.8984375" style="5" customWidth="1"/>
    <col min="15072" max="15073" width="5.796875" style="5" customWidth="1"/>
    <col min="15074" max="15074" width="3.8984375" style="5" customWidth="1"/>
    <col min="15075" max="15076" width="5.796875" style="5" customWidth="1"/>
    <col min="15077" max="15077" width="3.8984375" style="5" customWidth="1"/>
    <col min="15078" max="15079" width="5.796875" style="5" customWidth="1"/>
    <col min="15080" max="15080" width="3.8984375" style="5" customWidth="1"/>
    <col min="15081" max="15082" width="5.796875" style="5" customWidth="1"/>
    <col min="15083" max="15083" width="3.8984375" style="5" customWidth="1"/>
    <col min="15084" max="15085" width="5.796875" style="5" customWidth="1"/>
    <col min="15086" max="15086" width="3.8984375" style="5" customWidth="1"/>
    <col min="15087" max="15088" width="5.796875" style="5" customWidth="1"/>
    <col min="15089" max="15089" width="3.8984375" style="5" customWidth="1"/>
    <col min="15090" max="15091" width="5.796875" style="5" customWidth="1"/>
    <col min="15092" max="15092" width="3.8984375" style="5" customWidth="1"/>
    <col min="15093" max="15094" width="5.796875" style="5" customWidth="1"/>
    <col min="15095" max="15095" width="3.8984375" style="5" customWidth="1"/>
    <col min="15096" max="15097" width="5.796875" style="5" customWidth="1"/>
    <col min="15098" max="15098" width="3.8984375" style="5" customWidth="1"/>
    <col min="15099" max="15100" width="5.796875" style="5" customWidth="1"/>
    <col min="15101" max="15101" width="3.8984375" style="5" customWidth="1"/>
    <col min="15102" max="15103" width="5.796875" style="5" customWidth="1"/>
    <col min="15104" max="15104" width="3.8984375" style="5" customWidth="1"/>
    <col min="15105" max="15109" width="5.796875" style="5" customWidth="1"/>
    <col min="15110" max="15110" width="3.8984375" style="5" customWidth="1"/>
    <col min="15111" max="15112" width="5.796875" style="5" customWidth="1"/>
    <col min="15113" max="15113" width="3.8984375" style="5" customWidth="1"/>
    <col min="15114" max="15115" width="5.796875" style="5" customWidth="1"/>
    <col min="15116" max="15116" width="3.8984375" style="5" customWidth="1"/>
    <col min="15117" max="15118" width="5.796875" style="5" customWidth="1"/>
    <col min="15119" max="15119" width="3.8984375" style="5" customWidth="1"/>
    <col min="15120" max="15121" width="5.796875" style="5" customWidth="1"/>
    <col min="15122" max="15122" width="3.8984375" style="5" customWidth="1"/>
    <col min="15123" max="15124" width="5.796875" style="5" customWidth="1"/>
    <col min="15125" max="15125" width="3.8984375" style="5" customWidth="1"/>
    <col min="15126" max="15127" width="5.796875" style="5" customWidth="1"/>
    <col min="15128" max="15128" width="3.8984375" style="5" customWidth="1"/>
    <col min="15129" max="15130" width="5.796875" style="5" customWidth="1"/>
    <col min="15131" max="15131" width="3.8984375" style="5" customWidth="1"/>
    <col min="15132" max="15133" width="5.796875" style="5" customWidth="1"/>
    <col min="15134" max="15134" width="3.8984375" style="5" customWidth="1"/>
    <col min="15135" max="15136" width="5.796875" style="5" customWidth="1"/>
    <col min="15137" max="15137" width="3.8984375" style="5" customWidth="1"/>
    <col min="15138" max="15139" width="5.796875" style="5" customWidth="1"/>
    <col min="15140" max="15140" width="3.8984375" style="5" customWidth="1"/>
    <col min="15141" max="15145" width="5.796875" style="5" customWidth="1"/>
    <col min="15146" max="15146" width="3.8984375" style="5" customWidth="1"/>
    <col min="15147" max="15148" width="5.796875" style="5" customWidth="1"/>
    <col min="15149" max="15149" width="3.8984375" style="5" customWidth="1"/>
    <col min="15150" max="15151" width="5.796875" style="5" customWidth="1"/>
    <col min="15152" max="15152" width="3.8984375" style="5" customWidth="1"/>
    <col min="15153" max="15154" width="5.796875" style="5" customWidth="1"/>
    <col min="15155" max="15155" width="3.8984375" style="5" customWidth="1"/>
    <col min="15156" max="15157" width="5.796875" style="5" customWidth="1"/>
    <col min="15158" max="15158" width="3.8984375" style="5" customWidth="1"/>
    <col min="15159" max="15160" width="5.796875" style="5" customWidth="1"/>
    <col min="15161" max="15161" width="3.8984375" style="5" customWidth="1"/>
    <col min="15162" max="15163" width="5.796875" style="5" customWidth="1"/>
    <col min="15164" max="15164" width="3.8984375" style="5" customWidth="1"/>
    <col min="15165" max="15166" width="5.796875" style="5" customWidth="1"/>
    <col min="15167" max="15167" width="3.8984375" style="5" customWidth="1"/>
    <col min="15168" max="15169" width="5.796875" style="5" customWidth="1"/>
    <col min="15170" max="15170" width="3.8984375" style="5" customWidth="1"/>
    <col min="15171" max="15172" width="5.796875" style="5" customWidth="1"/>
    <col min="15173" max="15173" width="3.8984375" style="5" customWidth="1"/>
    <col min="15174" max="15175" width="5.796875" style="5" customWidth="1"/>
    <col min="15176" max="15176" width="3.8984375" style="5" customWidth="1"/>
    <col min="15177" max="15178" width="5.796875" style="5" customWidth="1"/>
    <col min="15179" max="15179" width="3.8984375" style="5" customWidth="1"/>
    <col min="15180" max="15180" width="5.796875" style="5" customWidth="1"/>
    <col min="15181" max="15216" width="8.19921875" style="5"/>
    <col min="15217" max="15217" width="3.19921875" style="5" customWidth="1"/>
    <col min="15218" max="15218" width="6.3984375" style="5" customWidth="1"/>
    <col min="15219" max="15220" width="7.69921875" style="5" customWidth="1"/>
    <col min="15221" max="15221" width="5.796875" style="5" customWidth="1"/>
    <col min="15222" max="15222" width="3.8984375" style="5" customWidth="1"/>
    <col min="15223" max="15224" width="5.796875" style="5" customWidth="1"/>
    <col min="15225" max="15225" width="3.8984375" style="5" customWidth="1"/>
    <col min="15226" max="15227" width="5.796875" style="5" customWidth="1"/>
    <col min="15228" max="15228" width="3.8984375" style="5" customWidth="1"/>
    <col min="15229" max="15230" width="5.796875" style="5" customWidth="1"/>
    <col min="15231" max="15231" width="3.8984375" style="5" customWidth="1"/>
    <col min="15232" max="15233" width="5.796875" style="5" customWidth="1"/>
    <col min="15234" max="15234" width="3.8984375" style="5" customWidth="1"/>
    <col min="15235" max="15236" width="5.796875" style="5" customWidth="1"/>
    <col min="15237" max="15237" width="3.8984375" style="5" customWidth="1"/>
    <col min="15238" max="15239" width="5.796875" style="5" customWidth="1"/>
    <col min="15240" max="15240" width="3.8984375" style="5" customWidth="1"/>
    <col min="15241" max="15242" width="5.796875" style="5" customWidth="1"/>
    <col min="15243" max="15243" width="3.8984375" style="5" customWidth="1"/>
    <col min="15244" max="15245" width="5.796875" style="5" customWidth="1"/>
    <col min="15246" max="15246" width="3.8984375" style="5" customWidth="1"/>
    <col min="15247" max="15248" width="5.796875" style="5" customWidth="1"/>
    <col min="15249" max="15249" width="3.8984375" style="5" customWidth="1"/>
    <col min="15250" max="15251" width="5.796875" style="5" customWidth="1"/>
    <col min="15252" max="15252" width="3.8984375" style="5" customWidth="1"/>
    <col min="15253" max="15254" width="5.796875" style="5" customWidth="1"/>
    <col min="15255" max="15255" width="3.8984375" style="5" customWidth="1"/>
    <col min="15256" max="15257" width="5.796875" style="5" customWidth="1"/>
    <col min="15258" max="15258" width="3.8984375" style="5" customWidth="1"/>
    <col min="15259" max="15260" width="5.796875" style="5" customWidth="1"/>
    <col min="15261" max="15261" width="3.8984375" style="5" customWidth="1"/>
    <col min="15262" max="15263" width="5.796875" style="5" customWidth="1"/>
    <col min="15264" max="15264" width="3.8984375" style="5" customWidth="1"/>
    <col min="15265" max="15266" width="5.796875" style="5" customWidth="1"/>
    <col min="15267" max="15267" width="3.8984375" style="5" customWidth="1"/>
    <col min="15268" max="15269" width="5.796875" style="5" customWidth="1"/>
    <col min="15270" max="15270" width="3.8984375" style="5" customWidth="1"/>
    <col min="15271" max="15272" width="5.796875" style="5" customWidth="1"/>
    <col min="15273" max="15273" width="3.8984375" style="5" customWidth="1"/>
    <col min="15274" max="15275" width="5.796875" style="5" customWidth="1"/>
    <col min="15276" max="15276" width="3.8984375" style="5" customWidth="1"/>
    <col min="15277" max="15278" width="5.796875" style="5" customWidth="1"/>
    <col min="15279" max="15279" width="3.8984375" style="5" customWidth="1"/>
    <col min="15280" max="15281" width="5.796875" style="5" customWidth="1"/>
    <col min="15282" max="15282" width="3.8984375" style="5" customWidth="1"/>
    <col min="15283" max="15284" width="5.796875" style="5" customWidth="1"/>
    <col min="15285" max="15285" width="3.8984375" style="5" customWidth="1"/>
    <col min="15286" max="15287" width="5.796875" style="5" customWidth="1"/>
    <col min="15288" max="15288" width="3.8984375" style="5" customWidth="1"/>
    <col min="15289" max="15290" width="5.796875" style="5" customWidth="1"/>
    <col min="15291" max="15291" width="3.8984375" style="5" customWidth="1"/>
    <col min="15292" max="15293" width="5.796875" style="5" customWidth="1"/>
    <col min="15294" max="15294" width="3.8984375" style="5" customWidth="1"/>
    <col min="15295" max="15296" width="5.796875" style="5" customWidth="1"/>
    <col min="15297" max="15297" width="3.8984375" style="5" customWidth="1"/>
    <col min="15298" max="15299" width="5.796875" style="5" customWidth="1"/>
    <col min="15300" max="15300" width="3.8984375" style="5" customWidth="1"/>
    <col min="15301" max="15302" width="5.796875" style="5" customWidth="1"/>
    <col min="15303" max="15303" width="3.8984375" style="5" customWidth="1"/>
    <col min="15304" max="15305" width="5.796875" style="5" customWidth="1"/>
    <col min="15306" max="15306" width="3.8984375" style="5" customWidth="1"/>
    <col min="15307" max="15308" width="5.796875" style="5" customWidth="1"/>
    <col min="15309" max="15309" width="3.8984375" style="5" customWidth="1"/>
    <col min="15310" max="15311" width="5.796875" style="5" customWidth="1"/>
    <col min="15312" max="15312" width="3.8984375" style="5" customWidth="1"/>
    <col min="15313" max="15314" width="5.796875" style="5" customWidth="1"/>
    <col min="15315" max="15315" width="3.8984375" style="5" customWidth="1"/>
    <col min="15316" max="15317" width="5.796875" style="5" customWidth="1"/>
    <col min="15318" max="15318" width="3.8984375" style="5" customWidth="1"/>
    <col min="15319" max="15320" width="5.796875" style="5" customWidth="1"/>
    <col min="15321" max="15321" width="3.8984375" style="5" customWidth="1"/>
    <col min="15322" max="15323" width="5.796875" style="5" customWidth="1"/>
    <col min="15324" max="15324" width="3.8984375" style="5" customWidth="1"/>
    <col min="15325" max="15326" width="5.796875" style="5" customWidth="1"/>
    <col min="15327" max="15327" width="3.8984375" style="5" customWidth="1"/>
    <col min="15328" max="15329" width="5.796875" style="5" customWidth="1"/>
    <col min="15330" max="15330" width="3.8984375" style="5" customWidth="1"/>
    <col min="15331" max="15332" width="5.796875" style="5" customWidth="1"/>
    <col min="15333" max="15333" width="3.8984375" style="5" customWidth="1"/>
    <col min="15334" max="15335" width="5.796875" style="5" customWidth="1"/>
    <col min="15336" max="15336" width="3.8984375" style="5" customWidth="1"/>
    <col min="15337" max="15338" width="5.796875" style="5" customWidth="1"/>
    <col min="15339" max="15339" width="3.8984375" style="5" customWidth="1"/>
    <col min="15340" max="15341" width="5.796875" style="5" customWidth="1"/>
    <col min="15342" max="15342" width="3.8984375" style="5" customWidth="1"/>
    <col min="15343" max="15344" width="5.796875" style="5" customWidth="1"/>
    <col min="15345" max="15345" width="3.8984375" style="5" customWidth="1"/>
    <col min="15346" max="15347" width="5.796875" style="5" customWidth="1"/>
    <col min="15348" max="15348" width="3.8984375" style="5" customWidth="1"/>
    <col min="15349" max="15350" width="5.796875" style="5" customWidth="1"/>
    <col min="15351" max="15351" width="3.8984375" style="5" customWidth="1"/>
    <col min="15352" max="15353" width="5.796875" style="5" customWidth="1"/>
    <col min="15354" max="15354" width="3.8984375" style="5" customWidth="1"/>
    <col min="15355" max="15356" width="5.796875" style="5" customWidth="1"/>
    <col min="15357" max="15357" width="3.8984375" style="5" customWidth="1"/>
    <col min="15358" max="15359" width="5.796875" style="5" customWidth="1"/>
    <col min="15360" max="15360" width="3.8984375" style="5" customWidth="1"/>
    <col min="15361" max="15365" width="5.796875" style="5" customWidth="1"/>
    <col min="15366" max="15366" width="3.8984375" style="5" customWidth="1"/>
    <col min="15367" max="15368" width="5.796875" style="5" customWidth="1"/>
    <col min="15369" max="15369" width="3.8984375" style="5" customWidth="1"/>
    <col min="15370" max="15371" width="5.796875" style="5" customWidth="1"/>
    <col min="15372" max="15372" width="3.8984375" style="5" customWidth="1"/>
    <col min="15373" max="15374" width="5.796875" style="5" customWidth="1"/>
    <col min="15375" max="15375" width="3.8984375" style="5" customWidth="1"/>
    <col min="15376" max="15377" width="5.796875" style="5" customWidth="1"/>
    <col min="15378" max="15378" width="3.8984375" style="5" customWidth="1"/>
    <col min="15379" max="15380" width="5.796875" style="5" customWidth="1"/>
    <col min="15381" max="15381" width="3.8984375" style="5" customWidth="1"/>
    <col min="15382" max="15383" width="5.796875" style="5" customWidth="1"/>
    <col min="15384" max="15384" width="3.8984375" style="5" customWidth="1"/>
    <col min="15385" max="15386" width="5.796875" style="5" customWidth="1"/>
    <col min="15387" max="15387" width="3.8984375" style="5" customWidth="1"/>
    <col min="15388" max="15389" width="5.796875" style="5" customWidth="1"/>
    <col min="15390" max="15390" width="3.8984375" style="5" customWidth="1"/>
    <col min="15391" max="15392" width="5.796875" style="5" customWidth="1"/>
    <col min="15393" max="15393" width="3.8984375" style="5" customWidth="1"/>
    <col min="15394" max="15395" width="5.796875" style="5" customWidth="1"/>
    <col min="15396" max="15396" width="3.8984375" style="5" customWidth="1"/>
    <col min="15397" max="15401" width="5.796875" style="5" customWidth="1"/>
    <col min="15402" max="15402" width="3.8984375" style="5" customWidth="1"/>
    <col min="15403" max="15404" width="5.796875" style="5" customWidth="1"/>
    <col min="15405" max="15405" width="3.8984375" style="5" customWidth="1"/>
    <col min="15406" max="15407" width="5.796875" style="5" customWidth="1"/>
    <col min="15408" max="15408" width="3.8984375" style="5" customWidth="1"/>
    <col min="15409" max="15410" width="5.796875" style="5" customWidth="1"/>
    <col min="15411" max="15411" width="3.8984375" style="5" customWidth="1"/>
    <col min="15412" max="15413" width="5.796875" style="5" customWidth="1"/>
    <col min="15414" max="15414" width="3.8984375" style="5" customWidth="1"/>
    <col min="15415" max="15416" width="5.796875" style="5" customWidth="1"/>
    <col min="15417" max="15417" width="3.8984375" style="5" customWidth="1"/>
    <col min="15418" max="15419" width="5.796875" style="5" customWidth="1"/>
    <col min="15420" max="15420" width="3.8984375" style="5" customWidth="1"/>
    <col min="15421" max="15422" width="5.796875" style="5" customWidth="1"/>
    <col min="15423" max="15423" width="3.8984375" style="5" customWidth="1"/>
    <col min="15424" max="15425" width="5.796875" style="5" customWidth="1"/>
    <col min="15426" max="15426" width="3.8984375" style="5" customWidth="1"/>
    <col min="15427" max="15428" width="5.796875" style="5" customWidth="1"/>
    <col min="15429" max="15429" width="3.8984375" style="5" customWidth="1"/>
    <col min="15430" max="15431" width="5.796875" style="5" customWidth="1"/>
    <col min="15432" max="15432" width="3.8984375" style="5" customWidth="1"/>
    <col min="15433" max="15434" width="5.796875" style="5" customWidth="1"/>
    <col min="15435" max="15435" width="3.8984375" style="5" customWidth="1"/>
    <col min="15436" max="15436" width="5.796875" style="5" customWidth="1"/>
    <col min="15437" max="15472" width="8.19921875" style="5"/>
    <col min="15473" max="15473" width="3.19921875" style="5" customWidth="1"/>
    <col min="15474" max="15474" width="6.3984375" style="5" customWidth="1"/>
    <col min="15475" max="15476" width="7.69921875" style="5" customWidth="1"/>
    <col min="15477" max="15477" width="5.796875" style="5" customWidth="1"/>
    <col min="15478" max="15478" width="3.8984375" style="5" customWidth="1"/>
    <col min="15479" max="15480" width="5.796875" style="5" customWidth="1"/>
    <col min="15481" max="15481" width="3.8984375" style="5" customWidth="1"/>
    <col min="15482" max="15483" width="5.796875" style="5" customWidth="1"/>
    <col min="15484" max="15484" width="3.8984375" style="5" customWidth="1"/>
    <col min="15485" max="15486" width="5.796875" style="5" customWidth="1"/>
    <col min="15487" max="15487" width="3.8984375" style="5" customWidth="1"/>
    <col min="15488" max="15489" width="5.796875" style="5" customWidth="1"/>
    <col min="15490" max="15490" width="3.8984375" style="5" customWidth="1"/>
    <col min="15491" max="15492" width="5.796875" style="5" customWidth="1"/>
    <col min="15493" max="15493" width="3.8984375" style="5" customWidth="1"/>
    <col min="15494" max="15495" width="5.796875" style="5" customWidth="1"/>
    <col min="15496" max="15496" width="3.8984375" style="5" customWidth="1"/>
    <col min="15497" max="15498" width="5.796875" style="5" customWidth="1"/>
    <col min="15499" max="15499" width="3.8984375" style="5" customWidth="1"/>
    <col min="15500" max="15501" width="5.796875" style="5" customWidth="1"/>
    <col min="15502" max="15502" width="3.8984375" style="5" customWidth="1"/>
    <col min="15503" max="15504" width="5.796875" style="5" customWidth="1"/>
    <col min="15505" max="15505" width="3.8984375" style="5" customWidth="1"/>
    <col min="15506" max="15507" width="5.796875" style="5" customWidth="1"/>
    <col min="15508" max="15508" width="3.8984375" style="5" customWidth="1"/>
    <col min="15509" max="15510" width="5.796875" style="5" customWidth="1"/>
    <col min="15511" max="15511" width="3.8984375" style="5" customWidth="1"/>
    <col min="15512" max="15513" width="5.796875" style="5" customWidth="1"/>
    <col min="15514" max="15514" width="3.8984375" style="5" customWidth="1"/>
    <col min="15515" max="15516" width="5.796875" style="5" customWidth="1"/>
    <col min="15517" max="15517" width="3.8984375" style="5" customWidth="1"/>
    <col min="15518" max="15519" width="5.796875" style="5" customWidth="1"/>
    <col min="15520" max="15520" width="3.8984375" style="5" customWidth="1"/>
    <col min="15521" max="15522" width="5.796875" style="5" customWidth="1"/>
    <col min="15523" max="15523" width="3.8984375" style="5" customWidth="1"/>
    <col min="15524" max="15525" width="5.796875" style="5" customWidth="1"/>
    <col min="15526" max="15526" width="3.8984375" style="5" customWidth="1"/>
    <col min="15527" max="15528" width="5.796875" style="5" customWidth="1"/>
    <col min="15529" max="15529" width="3.8984375" style="5" customWidth="1"/>
    <col min="15530" max="15531" width="5.796875" style="5" customWidth="1"/>
    <col min="15532" max="15532" width="3.8984375" style="5" customWidth="1"/>
    <col min="15533" max="15534" width="5.796875" style="5" customWidth="1"/>
    <col min="15535" max="15535" width="3.8984375" style="5" customWidth="1"/>
    <col min="15536" max="15537" width="5.796875" style="5" customWidth="1"/>
    <col min="15538" max="15538" width="3.8984375" style="5" customWidth="1"/>
    <col min="15539" max="15540" width="5.796875" style="5" customWidth="1"/>
    <col min="15541" max="15541" width="3.8984375" style="5" customWidth="1"/>
    <col min="15542" max="15543" width="5.796875" style="5" customWidth="1"/>
    <col min="15544" max="15544" width="3.8984375" style="5" customWidth="1"/>
    <col min="15545" max="15546" width="5.796875" style="5" customWidth="1"/>
    <col min="15547" max="15547" width="3.8984375" style="5" customWidth="1"/>
    <col min="15548" max="15549" width="5.796875" style="5" customWidth="1"/>
    <col min="15550" max="15550" width="3.8984375" style="5" customWidth="1"/>
    <col min="15551" max="15552" width="5.796875" style="5" customWidth="1"/>
    <col min="15553" max="15553" width="3.8984375" style="5" customWidth="1"/>
    <col min="15554" max="15555" width="5.796875" style="5" customWidth="1"/>
    <col min="15556" max="15556" width="3.8984375" style="5" customWidth="1"/>
    <col min="15557" max="15558" width="5.796875" style="5" customWidth="1"/>
    <col min="15559" max="15559" width="3.8984375" style="5" customWidth="1"/>
    <col min="15560" max="15561" width="5.796875" style="5" customWidth="1"/>
    <col min="15562" max="15562" width="3.8984375" style="5" customWidth="1"/>
    <col min="15563" max="15564" width="5.796875" style="5" customWidth="1"/>
    <col min="15565" max="15565" width="3.8984375" style="5" customWidth="1"/>
    <col min="15566" max="15567" width="5.796875" style="5" customWidth="1"/>
    <col min="15568" max="15568" width="3.8984375" style="5" customWidth="1"/>
    <col min="15569" max="15570" width="5.796875" style="5" customWidth="1"/>
    <col min="15571" max="15571" width="3.8984375" style="5" customWidth="1"/>
    <col min="15572" max="15573" width="5.796875" style="5" customWidth="1"/>
    <col min="15574" max="15574" width="3.8984375" style="5" customWidth="1"/>
    <col min="15575" max="15576" width="5.796875" style="5" customWidth="1"/>
    <col min="15577" max="15577" width="3.8984375" style="5" customWidth="1"/>
    <col min="15578" max="15579" width="5.796875" style="5" customWidth="1"/>
    <col min="15580" max="15580" width="3.8984375" style="5" customWidth="1"/>
    <col min="15581" max="15582" width="5.796875" style="5" customWidth="1"/>
    <col min="15583" max="15583" width="3.8984375" style="5" customWidth="1"/>
    <col min="15584" max="15585" width="5.796875" style="5" customWidth="1"/>
    <col min="15586" max="15586" width="3.8984375" style="5" customWidth="1"/>
    <col min="15587" max="15588" width="5.796875" style="5" customWidth="1"/>
    <col min="15589" max="15589" width="3.8984375" style="5" customWidth="1"/>
    <col min="15590" max="15591" width="5.796875" style="5" customWidth="1"/>
    <col min="15592" max="15592" width="3.8984375" style="5" customWidth="1"/>
    <col min="15593" max="15594" width="5.796875" style="5" customWidth="1"/>
    <col min="15595" max="15595" width="3.8984375" style="5" customWidth="1"/>
    <col min="15596" max="15597" width="5.796875" style="5" customWidth="1"/>
    <col min="15598" max="15598" width="3.8984375" style="5" customWidth="1"/>
    <col min="15599" max="15600" width="5.796875" style="5" customWidth="1"/>
    <col min="15601" max="15601" width="3.8984375" style="5" customWidth="1"/>
    <col min="15602" max="15603" width="5.796875" style="5" customWidth="1"/>
    <col min="15604" max="15604" width="3.8984375" style="5" customWidth="1"/>
    <col min="15605" max="15606" width="5.796875" style="5" customWidth="1"/>
    <col min="15607" max="15607" width="3.8984375" style="5" customWidth="1"/>
    <col min="15608" max="15609" width="5.796875" style="5" customWidth="1"/>
    <col min="15610" max="15610" width="3.8984375" style="5" customWidth="1"/>
    <col min="15611" max="15612" width="5.796875" style="5" customWidth="1"/>
    <col min="15613" max="15613" width="3.8984375" style="5" customWidth="1"/>
    <col min="15614" max="15615" width="5.796875" style="5" customWidth="1"/>
    <col min="15616" max="15616" width="3.8984375" style="5" customWidth="1"/>
    <col min="15617" max="15621" width="5.796875" style="5" customWidth="1"/>
    <col min="15622" max="15622" width="3.8984375" style="5" customWidth="1"/>
    <col min="15623" max="15624" width="5.796875" style="5" customWidth="1"/>
    <col min="15625" max="15625" width="3.8984375" style="5" customWidth="1"/>
    <col min="15626" max="15627" width="5.796875" style="5" customWidth="1"/>
    <col min="15628" max="15628" width="3.8984375" style="5" customWidth="1"/>
    <col min="15629" max="15630" width="5.796875" style="5" customWidth="1"/>
    <col min="15631" max="15631" width="3.8984375" style="5" customWidth="1"/>
    <col min="15632" max="15633" width="5.796875" style="5" customWidth="1"/>
    <col min="15634" max="15634" width="3.8984375" style="5" customWidth="1"/>
    <col min="15635" max="15636" width="5.796875" style="5" customWidth="1"/>
    <col min="15637" max="15637" width="3.8984375" style="5" customWidth="1"/>
    <col min="15638" max="15639" width="5.796875" style="5" customWidth="1"/>
    <col min="15640" max="15640" width="3.8984375" style="5" customWidth="1"/>
    <col min="15641" max="15642" width="5.796875" style="5" customWidth="1"/>
    <col min="15643" max="15643" width="3.8984375" style="5" customWidth="1"/>
    <col min="15644" max="15645" width="5.796875" style="5" customWidth="1"/>
    <col min="15646" max="15646" width="3.8984375" style="5" customWidth="1"/>
    <col min="15647" max="15648" width="5.796875" style="5" customWidth="1"/>
    <col min="15649" max="15649" width="3.8984375" style="5" customWidth="1"/>
    <col min="15650" max="15651" width="5.796875" style="5" customWidth="1"/>
    <col min="15652" max="15652" width="3.8984375" style="5" customWidth="1"/>
    <col min="15653" max="15657" width="5.796875" style="5" customWidth="1"/>
    <col min="15658" max="15658" width="3.8984375" style="5" customWidth="1"/>
    <col min="15659" max="15660" width="5.796875" style="5" customWidth="1"/>
    <col min="15661" max="15661" width="3.8984375" style="5" customWidth="1"/>
    <col min="15662" max="15663" width="5.796875" style="5" customWidth="1"/>
    <col min="15664" max="15664" width="3.8984375" style="5" customWidth="1"/>
    <col min="15665" max="15666" width="5.796875" style="5" customWidth="1"/>
    <col min="15667" max="15667" width="3.8984375" style="5" customWidth="1"/>
    <col min="15668" max="15669" width="5.796875" style="5" customWidth="1"/>
    <col min="15670" max="15670" width="3.8984375" style="5" customWidth="1"/>
    <col min="15671" max="15672" width="5.796875" style="5" customWidth="1"/>
    <col min="15673" max="15673" width="3.8984375" style="5" customWidth="1"/>
    <col min="15674" max="15675" width="5.796875" style="5" customWidth="1"/>
    <col min="15676" max="15676" width="3.8984375" style="5" customWidth="1"/>
    <col min="15677" max="15678" width="5.796875" style="5" customWidth="1"/>
    <col min="15679" max="15679" width="3.8984375" style="5" customWidth="1"/>
    <col min="15680" max="15681" width="5.796875" style="5" customWidth="1"/>
    <col min="15682" max="15682" width="3.8984375" style="5" customWidth="1"/>
    <col min="15683" max="15684" width="5.796875" style="5" customWidth="1"/>
    <col min="15685" max="15685" width="3.8984375" style="5" customWidth="1"/>
    <col min="15686" max="15687" width="5.796875" style="5" customWidth="1"/>
    <col min="15688" max="15688" width="3.8984375" style="5" customWidth="1"/>
    <col min="15689" max="15690" width="5.796875" style="5" customWidth="1"/>
    <col min="15691" max="15691" width="3.8984375" style="5" customWidth="1"/>
    <col min="15692" max="15692" width="5.796875" style="5" customWidth="1"/>
    <col min="15693" max="15728" width="8.19921875" style="5"/>
    <col min="15729" max="15729" width="3.19921875" style="5" customWidth="1"/>
    <col min="15730" max="15730" width="6.3984375" style="5" customWidth="1"/>
    <col min="15731" max="15732" width="7.69921875" style="5" customWidth="1"/>
    <col min="15733" max="15733" width="5.796875" style="5" customWidth="1"/>
    <col min="15734" max="15734" width="3.8984375" style="5" customWidth="1"/>
    <col min="15735" max="15736" width="5.796875" style="5" customWidth="1"/>
    <col min="15737" max="15737" width="3.8984375" style="5" customWidth="1"/>
    <col min="15738" max="15739" width="5.796875" style="5" customWidth="1"/>
    <col min="15740" max="15740" width="3.8984375" style="5" customWidth="1"/>
    <col min="15741" max="15742" width="5.796875" style="5" customWidth="1"/>
    <col min="15743" max="15743" width="3.8984375" style="5" customWidth="1"/>
    <col min="15744" max="15745" width="5.796875" style="5" customWidth="1"/>
    <col min="15746" max="15746" width="3.8984375" style="5" customWidth="1"/>
    <col min="15747" max="15748" width="5.796875" style="5" customWidth="1"/>
    <col min="15749" max="15749" width="3.8984375" style="5" customWidth="1"/>
    <col min="15750" max="15751" width="5.796875" style="5" customWidth="1"/>
    <col min="15752" max="15752" width="3.8984375" style="5" customWidth="1"/>
    <col min="15753" max="15754" width="5.796875" style="5" customWidth="1"/>
    <col min="15755" max="15755" width="3.8984375" style="5" customWidth="1"/>
    <col min="15756" max="15757" width="5.796875" style="5" customWidth="1"/>
    <col min="15758" max="15758" width="3.8984375" style="5" customWidth="1"/>
    <col min="15759" max="15760" width="5.796875" style="5" customWidth="1"/>
    <col min="15761" max="15761" width="3.8984375" style="5" customWidth="1"/>
    <col min="15762" max="15763" width="5.796875" style="5" customWidth="1"/>
    <col min="15764" max="15764" width="3.8984375" style="5" customWidth="1"/>
    <col min="15765" max="15766" width="5.796875" style="5" customWidth="1"/>
    <col min="15767" max="15767" width="3.8984375" style="5" customWidth="1"/>
    <col min="15768" max="15769" width="5.796875" style="5" customWidth="1"/>
    <col min="15770" max="15770" width="3.8984375" style="5" customWidth="1"/>
    <col min="15771" max="15772" width="5.796875" style="5" customWidth="1"/>
    <col min="15773" max="15773" width="3.8984375" style="5" customWidth="1"/>
    <col min="15774" max="15775" width="5.796875" style="5" customWidth="1"/>
    <col min="15776" max="15776" width="3.8984375" style="5" customWidth="1"/>
    <col min="15777" max="15778" width="5.796875" style="5" customWidth="1"/>
    <col min="15779" max="15779" width="3.8984375" style="5" customWidth="1"/>
    <col min="15780" max="15781" width="5.796875" style="5" customWidth="1"/>
    <col min="15782" max="15782" width="3.8984375" style="5" customWidth="1"/>
    <col min="15783" max="15784" width="5.796875" style="5" customWidth="1"/>
    <col min="15785" max="15785" width="3.8984375" style="5" customWidth="1"/>
    <col min="15786" max="15787" width="5.796875" style="5" customWidth="1"/>
    <col min="15788" max="15788" width="3.8984375" style="5" customWidth="1"/>
    <col min="15789" max="15790" width="5.796875" style="5" customWidth="1"/>
    <col min="15791" max="15791" width="3.8984375" style="5" customWidth="1"/>
    <col min="15792" max="15793" width="5.796875" style="5" customWidth="1"/>
    <col min="15794" max="15794" width="3.8984375" style="5" customWidth="1"/>
    <col min="15795" max="15796" width="5.796875" style="5" customWidth="1"/>
    <col min="15797" max="15797" width="3.8984375" style="5" customWidth="1"/>
    <col min="15798" max="15799" width="5.796875" style="5" customWidth="1"/>
    <col min="15800" max="15800" width="3.8984375" style="5" customWidth="1"/>
    <col min="15801" max="15802" width="5.796875" style="5" customWidth="1"/>
    <col min="15803" max="15803" width="3.8984375" style="5" customWidth="1"/>
    <col min="15804" max="15805" width="5.796875" style="5" customWidth="1"/>
    <col min="15806" max="15806" width="3.8984375" style="5" customWidth="1"/>
    <col min="15807" max="15808" width="5.796875" style="5" customWidth="1"/>
    <col min="15809" max="15809" width="3.8984375" style="5" customWidth="1"/>
    <col min="15810" max="15811" width="5.796875" style="5" customWidth="1"/>
    <col min="15812" max="15812" width="3.8984375" style="5" customWidth="1"/>
    <col min="15813" max="15814" width="5.796875" style="5" customWidth="1"/>
    <col min="15815" max="15815" width="3.8984375" style="5" customWidth="1"/>
    <col min="15816" max="15817" width="5.796875" style="5" customWidth="1"/>
    <col min="15818" max="15818" width="3.8984375" style="5" customWidth="1"/>
    <col min="15819" max="15820" width="5.796875" style="5" customWidth="1"/>
    <col min="15821" max="15821" width="3.8984375" style="5" customWidth="1"/>
    <col min="15822" max="15823" width="5.796875" style="5" customWidth="1"/>
    <col min="15824" max="15824" width="3.8984375" style="5" customWidth="1"/>
    <col min="15825" max="15826" width="5.796875" style="5" customWidth="1"/>
    <col min="15827" max="15827" width="3.8984375" style="5" customWidth="1"/>
    <col min="15828" max="15829" width="5.796875" style="5" customWidth="1"/>
    <col min="15830" max="15830" width="3.8984375" style="5" customWidth="1"/>
    <col min="15831" max="15832" width="5.796875" style="5" customWidth="1"/>
    <col min="15833" max="15833" width="3.8984375" style="5" customWidth="1"/>
    <col min="15834" max="15835" width="5.796875" style="5" customWidth="1"/>
    <col min="15836" max="15836" width="3.8984375" style="5" customWidth="1"/>
    <col min="15837" max="15838" width="5.796875" style="5" customWidth="1"/>
    <col min="15839" max="15839" width="3.8984375" style="5" customWidth="1"/>
    <col min="15840" max="15841" width="5.796875" style="5" customWidth="1"/>
    <col min="15842" max="15842" width="3.8984375" style="5" customWidth="1"/>
    <col min="15843" max="15844" width="5.796875" style="5" customWidth="1"/>
    <col min="15845" max="15845" width="3.8984375" style="5" customWidth="1"/>
    <col min="15846" max="15847" width="5.796875" style="5" customWidth="1"/>
    <col min="15848" max="15848" width="3.8984375" style="5" customWidth="1"/>
    <col min="15849" max="15850" width="5.796875" style="5" customWidth="1"/>
    <col min="15851" max="15851" width="3.8984375" style="5" customWidth="1"/>
    <col min="15852" max="15853" width="5.796875" style="5" customWidth="1"/>
    <col min="15854" max="15854" width="3.8984375" style="5" customWidth="1"/>
    <col min="15855" max="15856" width="5.796875" style="5" customWidth="1"/>
    <col min="15857" max="15857" width="3.8984375" style="5" customWidth="1"/>
    <col min="15858" max="15859" width="5.796875" style="5" customWidth="1"/>
    <col min="15860" max="15860" width="3.8984375" style="5" customWidth="1"/>
    <col min="15861" max="15862" width="5.796875" style="5" customWidth="1"/>
    <col min="15863" max="15863" width="3.8984375" style="5" customWidth="1"/>
    <col min="15864" max="15865" width="5.796875" style="5" customWidth="1"/>
    <col min="15866" max="15866" width="3.8984375" style="5" customWidth="1"/>
    <col min="15867" max="15868" width="5.796875" style="5" customWidth="1"/>
    <col min="15869" max="15869" width="3.8984375" style="5" customWidth="1"/>
    <col min="15870" max="15871" width="5.796875" style="5" customWidth="1"/>
    <col min="15872" max="15872" width="3.8984375" style="5" customWidth="1"/>
    <col min="15873" max="15877" width="5.796875" style="5" customWidth="1"/>
    <col min="15878" max="15878" width="3.8984375" style="5" customWidth="1"/>
    <col min="15879" max="15880" width="5.796875" style="5" customWidth="1"/>
    <col min="15881" max="15881" width="3.8984375" style="5" customWidth="1"/>
    <col min="15882" max="15883" width="5.796875" style="5" customWidth="1"/>
    <col min="15884" max="15884" width="3.8984375" style="5" customWidth="1"/>
    <col min="15885" max="15886" width="5.796875" style="5" customWidth="1"/>
    <col min="15887" max="15887" width="3.8984375" style="5" customWidth="1"/>
    <col min="15888" max="15889" width="5.796875" style="5" customWidth="1"/>
    <col min="15890" max="15890" width="3.8984375" style="5" customWidth="1"/>
    <col min="15891" max="15892" width="5.796875" style="5" customWidth="1"/>
    <col min="15893" max="15893" width="3.8984375" style="5" customWidth="1"/>
    <col min="15894" max="15895" width="5.796875" style="5" customWidth="1"/>
    <col min="15896" max="15896" width="3.8984375" style="5" customWidth="1"/>
    <col min="15897" max="15898" width="5.796875" style="5" customWidth="1"/>
    <col min="15899" max="15899" width="3.8984375" style="5" customWidth="1"/>
    <col min="15900" max="15901" width="5.796875" style="5" customWidth="1"/>
    <col min="15902" max="15902" width="3.8984375" style="5" customWidth="1"/>
    <col min="15903" max="15904" width="5.796875" style="5" customWidth="1"/>
    <col min="15905" max="15905" width="3.8984375" style="5" customWidth="1"/>
    <col min="15906" max="15907" width="5.796875" style="5" customWidth="1"/>
    <col min="15908" max="15908" width="3.8984375" style="5" customWidth="1"/>
    <col min="15909" max="15913" width="5.796875" style="5" customWidth="1"/>
    <col min="15914" max="15914" width="3.8984375" style="5" customWidth="1"/>
    <col min="15915" max="15916" width="5.796875" style="5" customWidth="1"/>
    <col min="15917" max="15917" width="3.8984375" style="5" customWidth="1"/>
    <col min="15918" max="15919" width="5.796875" style="5" customWidth="1"/>
    <col min="15920" max="15920" width="3.8984375" style="5" customWidth="1"/>
    <col min="15921" max="15922" width="5.796875" style="5" customWidth="1"/>
    <col min="15923" max="15923" width="3.8984375" style="5" customWidth="1"/>
    <col min="15924" max="15925" width="5.796875" style="5" customWidth="1"/>
    <col min="15926" max="15926" width="3.8984375" style="5" customWidth="1"/>
    <col min="15927" max="15928" width="5.796875" style="5" customWidth="1"/>
    <col min="15929" max="15929" width="3.8984375" style="5" customWidth="1"/>
    <col min="15930" max="15931" width="5.796875" style="5" customWidth="1"/>
    <col min="15932" max="15932" width="3.8984375" style="5" customWidth="1"/>
    <col min="15933" max="15934" width="5.796875" style="5" customWidth="1"/>
    <col min="15935" max="15935" width="3.8984375" style="5" customWidth="1"/>
    <col min="15936" max="15937" width="5.796875" style="5" customWidth="1"/>
    <col min="15938" max="15938" width="3.8984375" style="5" customWidth="1"/>
    <col min="15939" max="15940" width="5.796875" style="5" customWidth="1"/>
    <col min="15941" max="15941" width="3.8984375" style="5" customWidth="1"/>
    <col min="15942" max="15943" width="5.796875" style="5" customWidth="1"/>
    <col min="15944" max="15944" width="3.8984375" style="5" customWidth="1"/>
    <col min="15945" max="15946" width="5.796875" style="5" customWidth="1"/>
    <col min="15947" max="15947" width="3.8984375" style="5" customWidth="1"/>
    <col min="15948" max="15948" width="5.796875" style="5" customWidth="1"/>
    <col min="15949" max="15984" width="8.19921875" style="5"/>
    <col min="15985" max="15985" width="3.19921875" style="5" customWidth="1"/>
    <col min="15986" max="15986" width="6.3984375" style="5" customWidth="1"/>
    <col min="15987" max="15988" width="7.69921875" style="5" customWidth="1"/>
    <col min="15989" max="15989" width="5.796875" style="5" customWidth="1"/>
    <col min="15990" max="15990" width="3.8984375" style="5" customWidth="1"/>
    <col min="15991" max="15992" width="5.796875" style="5" customWidth="1"/>
    <col min="15993" max="15993" width="3.8984375" style="5" customWidth="1"/>
    <col min="15994" max="15995" width="5.796875" style="5" customWidth="1"/>
    <col min="15996" max="15996" width="3.8984375" style="5" customWidth="1"/>
    <col min="15997" max="15998" width="5.796875" style="5" customWidth="1"/>
    <col min="15999" max="15999" width="3.8984375" style="5" customWidth="1"/>
    <col min="16000" max="16001" width="5.796875" style="5" customWidth="1"/>
    <col min="16002" max="16002" width="3.8984375" style="5" customWidth="1"/>
    <col min="16003" max="16004" width="5.796875" style="5" customWidth="1"/>
    <col min="16005" max="16005" width="3.8984375" style="5" customWidth="1"/>
    <col min="16006" max="16007" width="5.796875" style="5" customWidth="1"/>
    <col min="16008" max="16008" width="3.8984375" style="5" customWidth="1"/>
    <col min="16009" max="16010" width="5.796875" style="5" customWidth="1"/>
    <col min="16011" max="16011" width="3.8984375" style="5" customWidth="1"/>
    <col min="16012" max="16013" width="5.796875" style="5" customWidth="1"/>
    <col min="16014" max="16014" width="3.8984375" style="5" customWidth="1"/>
    <col min="16015" max="16016" width="5.796875" style="5" customWidth="1"/>
    <col min="16017" max="16017" width="3.8984375" style="5" customWidth="1"/>
    <col min="16018" max="16019" width="5.796875" style="5" customWidth="1"/>
    <col min="16020" max="16020" width="3.8984375" style="5" customWidth="1"/>
    <col min="16021" max="16022" width="5.796875" style="5" customWidth="1"/>
    <col min="16023" max="16023" width="3.8984375" style="5" customWidth="1"/>
    <col min="16024" max="16025" width="5.796875" style="5" customWidth="1"/>
    <col min="16026" max="16026" width="3.8984375" style="5" customWidth="1"/>
    <col min="16027" max="16028" width="5.796875" style="5" customWidth="1"/>
    <col min="16029" max="16029" width="3.8984375" style="5" customWidth="1"/>
    <col min="16030" max="16031" width="5.796875" style="5" customWidth="1"/>
    <col min="16032" max="16032" width="3.8984375" style="5" customWidth="1"/>
    <col min="16033" max="16034" width="5.796875" style="5" customWidth="1"/>
    <col min="16035" max="16035" width="3.8984375" style="5" customWidth="1"/>
    <col min="16036" max="16037" width="5.796875" style="5" customWidth="1"/>
    <col min="16038" max="16038" width="3.8984375" style="5" customWidth="1"/>
    <col min="16039" max="16040" width="5.796875" style="5" customWidth="1"/>
    <col min="16041" max="16041" width="3.8984375" style="5" customWidth="1"/>
    <col min="16042" max="16043" width="5.796875" style="5" customWidth="1"/>
    <col min="16044" max="16044" width="3.8984375" style="5" customWidth="1"/>
    <col min="16045" max="16046" width="5.796875" style="5" customWidth="1"/>
    <col min="16047" max="16047" width="3.8984375" style="5" customWidth="1"/>
    <col min="16048" max="16049" width="5.796875" style="5" customWidth="1"/>
    <col min="16050" max="16050" width="3.8984375" style="5" customWidth="1"/>
    <col min="16051" max="16052" width="5.796875" style="5" customWidth="1"/>
    <col min="16053" max="16053" width="3.8984375" style="5" customWidth="1"/>
    <col min="16054" max="16055" width="5.796875" style="5" customWidth="1"/>
    <col min="16056" max="16056" width="3.8984375" style="5" customWidth="1"/>
    <col min="16057" max="16058" width="5.796875" style="5" customWidth="1"/>
    <col min="16059" max="16059" width="3.8984375" style="5" customWidth="1"/>
    <col min="16060" max="16061" width="5.796875" style="5" customWidth="1"/>
    <col min="16062" max="16062" width="3.8984375" style="5" customWidth="1"/>
    <col min="16063" max="16064" width="5.796875" style="5" customWidth="1"/>
    <col min="16065" max="16065" width="3.8984375" style="5" customWidth="1"/>
    <col min="16066" max="16067" width="5.796875" style="5" customWidth="1"/>
    <col min="16068" max="16068" width="3.8984375" style="5" customWidth="1"/>
    <col min="16069" max="16070" width="5.796875" style="5" customWidth="1"/>
    <col min="16071" max="16071" width="3.8984375" style="5" customWidth="1"/>
    <col min="16072" max="16073" width="5.796875" style="5" customWidth="1"/>
    <col min="16074" max="16074" width="3.8984375" style="5" customWidth="1"/>
    <col min="16075" max="16076" width="5.796875" style="5" customWidth="1"/>
    <col min="16077" max="16077" width="3.8984375" style="5" customWidth="1"/>
    <col min="16078" max="16079" width="5.796875" style="5" customWidth="1"/>
    <col min="16080" max="16080" width="3.8984375" style="5" customWidth="1"/>
    <col min="16081" max="16082" width="5.796875" style="5" customWidth="1"/>
    <col min="16083" max="16083" width="3.8984375" style="5" customWidth="1"/>
    <col min="16084" max="16085" width="5.796875" style="5" customWidth="1"/>
    <col min="16086" max="16086" width="3.8984375" style="5" customWidth="1"/>
    <col min="16087" max="16088" width="5.796875" style="5" customWidth="1"/>
    <col min="16089" max="16089" width="3.8984375" style="5" customWidth="1"/>
    <col min="16090" max="16091" width="5.796875" style="5" customWidth="1"/>
    <col min="16092" max="16092" width="3.8984375" style="5" customWidth="1"/>
    <col min="16093" max="16094" width="5.796875" style="5" customWidth="1"/>
    <col min="16095" max="16095" width="3.8984375" style="5" customWidth="1"/>
    <col min="16096" max="16097" width="5.796875" style="5" customWidth="1"/>
    <col min="16098" max="16098" width="3.8984375" style="5" customWidth="1"/>
    <col min="16099" max="16100" width="5.796875" style="5" customWidth="1"/>
    <col min="16101" max="16101" width="3.8984375" style="5" customWidth="1"/>
    <col min="16102" max="16103" width="5.796875" style="5" customWidth="1"/>
    <col min="16104" max="16104" width="3.8984375" style="5" customWidth="1"/>
    <col min="16105" max="16106" width="5.796875" style="5" customWidth="1"/>
    <col min="16107" max="16107" width="3.8984375" style="5" customWidth="1"/>
    <col min="16108" max="16109" width="5.796875" style="5" customWidth="1"/>
    <col min="16110" max="16110" width="3.8984375" style="5" customWidth="1"/>
    <col min="16111" max="16112" width="5.796875" style="5" customWidth="1"/>
    <col min="16113" max="16113" width="3.8984375" style="5" customWidth="1"/>
    <col min="16114" max="16115" width="5.796875" style="5" customWidth="1"/>
    <col min="16116" max="16116" width="3.8984375" style="5" customWidth="1"/>
    <col min="16117" max="16118" width="5.796875" style="5" customWidth="1"/>
    <col min="16119" max="16119" width="3.8984375" style="5" customWidth="1"/>
    <col min="16120" max="16121" width="5.796875" style="5" customWidth="1"/>
    <col min="16122" max="16122" width="3.8984375" style="5" customWidth="1"/>
    <col min="16123" max="16124" width="5.796875" style="5" customWidth="1"/>
    <col min="16125" max="16125" width="3.8984375" style="5" customWidth="1"/>
    <col min="16126" max="16127" width="5.796875" style="5" customWidth="1"/>
    <col min="16128" max="16128" width="3.8984375" style="5" customWidth="1"/>
    <col min="16129" max="16133" width="5.796875" style="5" customWidth="1"/>
    <col min="16134" max="16134" width="3.8984375" style="5" customWidth="1"/>
    <col min="16135" max="16136" width="5.796875" style="5" customWidth="1"/>
    <col min="16137" max="16137" width="3.8984375" style="5" customWidth="1"/>
    <col min="16138" max="16139" width="5.796875" style="5" customWidth="1"/>
    <col min="16140" max="16140" width="3.8984375" style="5" customWidth="1"/>
    <col min="16141" max="16142" width="5.796875" style="5" customWidth="1"/>
    <col min="16143" max="16143" width="3.8984375" style="5" customWidth="1"/>
    <col min="16144" max="16145" width="5.796875" style="5" customWidth="1"/>
    <col min="16146" max="16146" width="3.8984375" style="5" customWidth="1"/>
    <col min="16147" max="16148" width="5.796875" style="5" customWidth="1"/>
    <col min="16149" max="16149" width="3.8984375" style="5" customWidth="1"/>
    <col min="16150" max="16151" width="5.796875" style="5" customWidth="1"/>
    <col min="16152" max="16152" width="3.8984375" style="5" customWidth="1"/>
    <col min="16153" max="16154" width="5.796875" style="5" customWidth="1"/>
    <col min="16155" max="16155" width="3.8984375" style="5" customWidth="1"/>
    <col min="16156" max="16157" width="5.796875" style="5" customWidth="1"/>
    <col min="16158" max="16158" width="3.8984375" style="5" customWidth="1"/>
    <col min="16159" max="16160" width="5.796875" style="5" customWidth="1"/>
    <col min="16161" max="16161" width="3.8984375" style="5" customWidth="1"/>
    <col min="16162" max="16163" width="5.796875" style="5" customWidth="1"/>
    <col min="16164" max="16164" width="3.8984375" style="5" customWidth="1"/>
    <col min="16165" max="16169" width="5.796875" style="5" customWidth="1"/>
    <col min="16170" max="16170" width="3.8984375" style="5" customWidth="1"/>
    <col min="16171" max="16172" width="5.796875" style="5" customWidth="1"/>
    <col min="16173" max="16173" width="3.8984375" style="5" customWidth="1"/>
    <col min="16174" max="16175" width="5.796875" style="5" customWidth="1"/>
    <col min="16176" max="16176" width="3.8984375" style="5" customWidth="1"/>
    <col min="16177" max="16178" width="5.796875" style="5" customWidth="1"/>
    <col min="16179" max="16179" width="3.8984375" style="5" customWidth="1"/>
    <col min="16180" max="16181" width="5.796875" style="5" customWidth="1"/>
    <col min="16182" max="16182" width="3.8984375" style="5" customWidth="1"/>
    <col min="16183" max="16184" width="5.796875" style="5" customWidth="1"/>
    <col min="16185" max="16185" width="3.8984375" style="5" customWidth="1"/>
    <col min="16186" max="16187" width="5.796875" style="5" customWidth="1"/>
    <col min="16188" max="16188" width="3.8984375" style="5" customWidth="1"/>
    <col min="16189" max="16190" width="5.796875" style="5" customWidth="1"/>
    <col min="16191" max="16191" width="3.8984375" style="5" customWidth="1"/>
    <col min="16192" max="16193" width="5.796875" style="5" customWidth="1"/>
    <col min="16194" max="16194" width="3.8984375" style="5" customWidth="1"/>
    <col min="16195" max="16196" width="5.796875" style="5" customWidth="1"/>
    <col min="16197" max="16197" width="3.8984375" style="5" customWidth="1"/>
    <col min="16198" max="16199" width="5.796875" style="5" customWidth="1"/>
    <col min="16200" max="16200" width="3.8984375" style="5" customWidth="1"/>
    <col min="16201" max="16202" width="5.796875" style="5" customWidth="1"/>
    <col min="16203" max="16203" width="3.8984375" style="5" customWidth="1"/>
    <col min="16204" max="16204" width="5.796875" style="5" customWidth="1"/>
    <col min="16205" max="16384" width="8.19921875" style="5"/>
  </cols>
  <sheetData>
    <row r="1" spans="1:220" s="6" customFormat="1" ht="22.5" customHeight="1">
      <c r="A1" s="4"/>
      <c r="B1" s="5"/>
      <c r="E1" s="6" t="s">
        <v>0</v>
      </c>
      <c r="AO1" s="6" t="s">
        <v>1</v>
      </c>
      <c r="BY1" s="6" t="s">
        <v>2</v>
      </c>
      <c r="DI1" s="6" t="s">
        <v>3</v>
      </c>
      <c r="ES1" s="6" t="s">
        <v>4</v>
      </c>
      <c r="GC1" s="6" t="s">
        <v>35</v>
      </c>
    </row>
    <row r="2" spans="1:220" ht="22.5" customHeight="1">
      <c r="A2" s="64" t="s">
        <v>5</v>
      </c>
      <c r="B2" s="66" t="s">
        <v>6</v>
      </c>
      <c r="C2" s="1" t="s">
        <v>7</v>
      </c>
      <c r="D2" s="1" t="s">
        <v>7</v>
      </c>
      <c r="E2" s="61" t="s">
        <v>8</v>
      </c>
      <c r="F2" s="62"/>
      <c r="G2" s="63"/>
      <c r="H2" s="61" t="s">
        <v>9</v>
      </c>
      <c r="I2" s="62"/>
      <c r="J2" s="63"/>
      <c r="K2" s="61" t="s">
        <v>10</v>
      </c>
      <c r="L2" s="62"/>
      <c r="M2" s="63"/>
      <c r="N2" s="61" t="s">
        <v>11</v>
      </c>
      <c r="O2" s="62"/>
      <c r="P2" s="63"/>
      <c r="Q2" s="61" t="s">
        <v>12</v>
      </c>
      <c r="R2" s="62"/>
      <c r="S2" s="63"/>
      <c r="T2" s="61" t="s">
        <v>13</v>
      </c>
      <c r="U2" s="62"/>
      <c r="V2" s="63"/>
      <c r="W2" s="61" t="s">
        <v>14</v>
      </c>
      <c r="X2" s="62"/>
      <c r="Y2" s="63"/>
      <c r="Z2" s="61" t="s">
        <v>15</v>
      </c>
      <c r="AA2" s="62"/>
      <c r="AB2" s="63"/>
      <c r="AC2" s="61" t="s">
        <v>16</v>
      </c>
      <c r="AD2" s="62"/>
      <c r="AE2" s="63"/>
      <c r="AF2" s="58" t="s">
        <v>17</v>
      </c>
      <c r="AG2" s="59"/>
      <c r="AH2" s="60"/>
      <c r="AI2" s="58" t="s">
        <v>18</v>
      </c>
      <c r="AJ2" s="59"/>
      <c r="AK2" s="60"/>
      <c r="AL2" s="58" t="s">
        <v>19</v>
      </c>
      <c r="AM2" s="59"/>
      <c r="AN2" s="60"/>
      <c r="AO2" s="61" t="s">
        <v>8</v>
      </c>
      <c r="AP2" s="62"/>
      <c r="AQ2" s="63"/>
      <c r="AR2" s="61" t="s">
        <v>9</v>
      </c>
      <c r="AS2" s="62"/>
      <c r="AT2" s="63"/>
      <c r="AU2" s="61" t="s">
        <v>10</v>
      </c>
      <c r="AV2" s="62"/>
      <c r="AW2" s="63"/>
      <c r="AX2" s="61" t="s">
        <v>11</v>
      </c>
      <c r="AY2" s="62"/>
      <c r="AZ2" s="63"/>
      <c r="BA2" s="61" t="s">
        <v>12</v>
      </c>
      <c r="BB2" s="62"/>
      <c r="BC2" s="63"/>
      <c r="BD2" s="61" t="s">
        <v>13</v>
      </c>
      <c r="BE2" s="62"/>
      <c r="BF2" s="63"/>
      <c r="BG2" s="61" t="s">
        <v>14</v>
      </c>
      <c r="BH2" s="62"/>
      <c r="BI2" s="63"/>
      <c r="BJ2" s="61" t="s">
        <v>15</v>
      </c>
      <c r="BK2" s="62"/>
      <c r="BL2" s="63"/>
      <c r="BM2" s="61" t="s">
        <v>16</v>
      </c>
      <c r="BN2" s="62"/>
      <c r="BO2" s="63"/>
      <c r="BP2" s="58" t="s">
        <v>17</v>
      </c>
      <c r="BQ2" s="59"/>
      <c r="BR2" s="60"/>
      <c r="BS2" s="58" t="s">
        <v>18</v>
      </c>
      <c r="BT2" s="59"/>
      <c r="BU2" s="60"/>
      <c r="BV2" s="58" t="s">
        <v>19</v>
      </c>
      <c r="BW2" s="59"/>
      <c r="BX2" s="60"/>
      <c r="BY2" s="61" t="s">
        <v>8</v>
      </c>
      <c r="BZ2" s="62"/>
      <c r="CA2" s="63"/>
      <c r="CB2" s="61" t="s">
        <v>9</v>
      </c>
      <c r="CC2" s="62"/>
      <c r="CD2" s="63"/>
      <c r="CE2" s="61" t="s">
        <v>10</v>
      </c>
      <c r="CF2" s="62"/>
      <c r="CG2" s="63"/>
      <c r="CH2" s="61" t="s">
        <v>11</v>
      </c>
      <c r="CI2" s="62"/>
      <c r="CJ2" s="63"/>
      <c r="CK2" s="61" t="s">
        <v>12</v>
      </c>
      <c r="CL2" s="62"/>
      <c r="CM2" s="63"/>
      <c r="CN2" s="61" t="s">
        <v>13</v>
      </c>
      <c r="CO2" s="62"/>
      <c r="CP2" s="63"/>
      <c r="CQ2" s="61" t="s">
        <v>14</v>
      </c>
      <c r="CR2" s="62"/>
      <c r="CS2" s="63"/>
      <c r="CT2" s="61" t="s">
        <v>15</v>
      </c>
      <c r="CU2" s="62"/>
      <c r="CV2" s="63"/>
      <c r="CW2" s="61" t="s">
        <v>16</v>
      </c>
      <c r="CX2" s="62"/>
      <c r="CY2" s="63"/>
      <c r="CZ2" s="58" t="s">
        <v>17</v>
      </c>
      <c r="DA2" s="59"/>
      <c r="DB2" s="60"/>
      <c r="DC2" s="58" t="s">
        <v>18</v>
      </c>
      <c r="DD2" s="59"/>
      <c r="DE2" s="60"/>
      <c r="DF2" s="58" t="s">
        <v>19</v>
      </c>
      <c r="DG2" s="59"/>
      <c r="DH2" s="60"/>
      <c r="DI2" s="61" t="s">
        <v>8</v>
      </c>
      <c r="DJ2" s="62"/>
      <c r="DK2" s="63"/>
      <c r="DL2" s="61" t="s">
        <v>9</v>
      </c>
      <c r="DM2" s="62"/>
      <c r="DN2" s="63"/>
      <c r="DO2" s="61" t="s">
        <v>10</v>
      </c>
      <c r="DP2" s="62"/>
      <c r="DQ2" s="63"/>
      <c r="DR2" s="61" t="s">
        <v>11</v>
      </c>
      <c r="DS2" s="62"/>
      <c r="DT2" s="63"/>
      <c r="DU2" s="61" t="s">
        <v>12</v>
      </c>
      <c r="DV2" s="62"/>
      <c r="DW2" s="63"/>
      <c r="DX2" s="61" t="s">
        <v>13</v>
      </c>
      <c r="DY2" s="62"/>
      <c r="DZ2" s="63"/>
      <c r="EA2" s="61" t="s">
        <v>13</v>
      </c>
      <c r="EB2" s="62"/>
      <c r="EC2" s="63"/>
      <c r="ED2" s="61" t="s">
        <v>15</v>
      </c>
      <c r="EE2" s="62"/>
      <c r="EF2" s="63"/>
      <c r="EG2" s="61" t="s">
        <v>16</v>
      </c>
      <c r="EH2" s="62"/>
      <c r="EI2" s="63"/>
      <c r="EJ2" s="58" t="s">
        <v>17</v>
      </c>
      <c r="EK2" s="59"/>
      <c r="EL2" s="60"/>
      <c r="EM2" s="58" t="s">
        <v>18</v>
      </c>
      <c r="EN2" s="59"/>
      <c r="EO2" s="60"/>
      <c r="EP2" s="58" t="s">
        <v>19</v>
      </c>
      <c r="EQ2" s="59"/>
      <c r="ER2" s="60"/>
      <c r="ES2" s="61" t="s">
        <v>8</v>
      </c>
      <c r="ET2" s="62"/>
      <c r="EU2" s="63"/>
      <c r="EV2" s="61" t="s">
        <v>9</v>
      </c>
      <c r="EW2" s="62"/>
      <c r="EX2" s="63"/>
      <c r="EY2" s="61" t="s">
        <v>10</v>
      </c>
      <c r="EZ2" s="62"/>
      <c r="FA2" s="63"/>
      <c r="FB2" s="61" t="s">
        <v>11</v>
      </c>
      <c r="FC2" s="62"/>
      <c r="FD2" s="63"/>
      <c r="FE2" s="61" t="s">
        <v>12</v>
      </c>
      <c r="FF2" s="62"/>
      <c r="FG2" s="63"/>
      <c r="FH2" s="61" t="s">
        <v>13</v>
      </c>
      <c r="FI2" s="62"/>
      <c r="FJ2" s="63"/>
      <c r="FK2" s="61" t="s">
        <v>14</v>
      </c>
      <c r="FL2" s="62"/>
      <c r="FM2" s="63"/>
      <c r="FN2" s="61" t="s">
        <v>15</v>
      </c>
      <c r="FO2" s="62"/>
      <c r="FP2" s="63"/>
      <c r="FQ2" s="61" t="s">
        <v>16</v>
      </c>
      <c r="FR2" s="62"/>
      <c r="FS2" s="63"/>
      <c r="FT2" s="58" t="s">
        <v>17</v>
      </c>
      <c r="FU2" s="59"/>
      <c r="FV2" s="60"/>
      <c r="FW2" s="58" t="s">
        <v>18</v>
      </c>
      <c r="FX2" s="59"/>
      <c r="FY2" s="60"/>
      <c r="FZ2" s="58" t="s">
        <v>19</v>
      </c>
      <c r="GA2" s="59"/>
      <c r="GB2" s="60"/>
      <c r="GC2" s="61" t="s">
        <v>8</v>
      </c>
      <c r="GD2" s="62"/>
      <c r="GE2" s="63"/>
      <c r="GF2" s="61" t="s">
        <v>9</v>
      </c>
      <c r="GG2" s="62"/>
      <c r="GH2" s="63"/>
      <c r="GI2" s="61" t="s">
        <v>10</v>
      </c>
      <c r="GJ2" s="62"/>
      <c r="GK2" s="63"/>
      <c r="GL2" s="61" t="s">
        <v>11</v>
      </c>
      <c r="GM2" s="62"/>
      <c r="GN2" s="63"/>
      <c r="GO2" s="61" t="s">
        <v>12</v>
      </c>
      <c r="GP2" s="62"/>
      <c r="GQ2" s="63"/>
      <c r="GR2" s="61" t="s">
        <v>13</v>
      </c>
      <c r="GS2" s="62"/>
      <c r="GT2" s="63"/>
      <c r="GU2" s="61" t="s">
        <v>14</v>
      </c>
      <c r="GV2" s="62"/>
      <c r="GW2" s="63"/>
      <c r="GX2" s="61" t="s">
        <v>15</v>
      </c>
      <c r="GY2" s="62"/>
      <c r="GZ2" s="63"/>
      <c r="HA2" s="61" t="s">
        <v>16</v>
      </c>
      <c r="HB2" s="62"/>
      <c r="HC2" s="63"/>
      <c r="HD2" s="61" t="s">
        <v>17</v>
      </c>
      <c r="HE2" s="62"/>
      <c r="HF2" s="63"/>
      <c r="HG2" s="61" t="s">
        <v>18</v>
      </c>
      <c r="HH2" s="62"/>
      <c r="HI2" s="63"/>
      <c r="HJ2" s="61" t="s">
        <v>19</v>
      </c>
      <c r="HK2" s="62"/>
      <c r="HL2" s="63"/>
    </row>
    <row r="3" spans="1:220" ht="22.5" customHeight="1">
      <c r="A3" s="65"/>
      <c r="B3" s="67"/>
      <c r="C3" s="2" t="s">
        <v>20</v>
      </c>
      <c r="D3" s="2" t="s">
        <v>21</v>
      </c>
      <c r="E3" s="7" t="s">
        <v>22</v>
      </c>
      <c r="F3" s="8" t="s">
        <v>23</v>
      </c>
      <c r="G3" s="9" t="s">
        <v>24</v>
      </c>
      <c r="H3" s="7" t="s">
        <v>22</v>
      </c>
      <c r="I3" s="8" t="s">
        <v>23</v>
      </c>
      <c r="J3" s="9" t="s">
        <v>24</v>
      </c>
      <c r="K3" s="7" t="s">
        <v>22</v>
      </c>
      <c r="L3" s="8" t="s">
        <v>23</v>
      </c>
      <c r="M3" s="9" t="s">
        <v>24</v>
      </c>
      <c r="N3" s="7" t="s">
        <v>22</v>
      </c>
      <c r="O3" s="8" t="s">
        <v>23</v>
      </c>
      <c r="P3" s="9" t="s">
        <v>24</v>
      </c>
      <c r="Q3" s="7" t="s">
        <v>22</v>
      </c>
      <c r="R3" s="8" t="s">
        <v>23</v>
      </c>
      <c r="S3" s="9" t="s">
        <v>24</v>
      </c>
      <c r="T3" s="7" t="s">
        <v>22</v>
      </c>
      <c r="U3" s="8" t="s">
        <v>23</v>
      </c>
      <c r="V3" s="9" t="s">
        <v>24</v>
      </c>
      <c r="W3" s="7" t="s">
        <v>22</v>
      </c>
      <c r="X3" s="8" t="s">
        <v>23</v>
      </c>
      <c r="Y3" s="9" t="s">
        <v>24</v>
      </c>
      <c r="Z3" s="7" t="s">
        <v>22</v>
      </c>
      <c r="AA3" s="8" t="s">
        <v>23</v>
      </c>
      <c r="AB3" s="9" t="s">
        <v>24</v>
      </c>
      <c r="AC3" s="7" t="s">
        <v>22</v>
      </c>
      <c r="AD3" s="8" t="s">
        <v>23</v>
      </c>
      <c r="AE3" s="9" t="s">
        <v>24</v>
      </c>
      <c r="AF3" s="7" t="s">
        <v>22</v>
      </c>
      <c r="AG3" s="8" t="s">
        <v>23</v>
      </c>
      <c r="AH3" s="9" t="s">
        <v>24</v>
      </c>
      <c r="AI3" s="7" t="s">
        <v>22</v>
      </c>
      <c r="AJ3" s="8" t="s">
        <v>23</v>
      </c>
      <c r="AK3" s="9" t="s">
        <v>24</v>
      </c>
      <c r="AL3" s="7" t="s">
        <v>22</v>
      </c>
      <c r="AM3" s="8" t="s">
        <v>23</v>
      </c>
      <c r="AN3" s="9" t="s">
        <v>24</v>
      </c>
      <c r="AO3" s="7" t="s">
        <v>22</v>
      </c>
      <c r="AP3" s="8" t="s">
        <v>23</v>
      </c>
      <c r="AQ3" s="9" t="s">
        <v>24</v>
      </c>
      <c r="AR3" s="7" t="s">
        <v>22</v>
      </c>
      <c r="AS3" s="8" t="s">
        <v>23</v>
      </c>
      <c r="AT3" s="9" t="s">
        <v>24</v>
      </c>
      <c r="AU3" s="7" t="s">
        <v>22</v>
      </c>
      <c r="AV3" s="8" t="s">
        <v>23</v>
      </c>
      <c r="AW3" s="9" t="s">
        <v>24</v>
      </c>
      <c r="AX3" s="7" t="s">
        <v>22</v>
      </c>
      <c r="AY3" s="8" t="s">
        <v>23</v>
      </c>
      <c r="AZ3" s="9" t="s">
        <v>24</v>
      </c>
      <c r="BA3" s="7" t="s">
        <v>22</v>
      </c>
      <c r="BB3" s="8" t="s">
        <v>23</v>
      </c>
      <c r="BC3" s="9" t="s">
        <v>24</v>
      </c>
      <c r="BD3" s="7" t="s">
        <v>22</v>
      </c>
      <c r="BE3" s="8" t="s">
        <v>23</v>
      </c>
      <c r="BF3" s="9" t="s">
        <v>24</v>
      </c>
      <c r="BG3" s="7" t="s">
        <v>22</v>
      </c>
      <c r="BH3" s="8" t="s">
        <v>23</v>
      </c>
      <c r="BI3" s="9" t="s">
        <v>24</v>
      </c>
      <c r="BJ3" s="7" t="s">
        <v>22</v>
      </c>
      <c r="BK3" s="8" t="s">
        <v>23</v>
      </c>
      <c r="BL3" s="9" t="s">
        <v>24</v>
      </c>
      <c r="BM3" s="7" t="s">
        <v>22</v>
      </c>
      <c r="BN3" s="8" t="s">
        <v>23</v>
      </c>
      <c r="BO3" s="9" t="s">
        <v>24</v>
      </c>
      <c r="BP3" s="7" t="s">
        <v>22</v>
      </c>
      <c r="BQ3" s="8" t="s">
        <v>23</v>
      </c>
      <c r="BR3" s="9" t="s">
        <v>24</v>
      </c>
      <c r="BS3" s="7" t="s">
        <v>22</v>
      </c>
      <c r="BT3" s="8" t="s">
        <v>23</v>
      </c>
      <c r="BU3" s="9" t="s">
        <v>24</v>
      </c>
      <c r="BV3" s="7" t="s">
        <v>22</v>
      </c>
      <c r="BW3" s="8" t="s">
        <v>23</v>
      </c>
      <c r="BX3" s="9" t="s">
        <v>24</v>
      </c>
      <c r="BY3" s="7" t="s">
        <v>22</v>
      </c>
      <c r="BZ3" s="8" t="s">
        <v>23</v>
      </c>
      <c r="CA3" s="9" t="s">
        <v>24</v>
      </c>
      <c r="CB3" s="7" t="s">
        <v>22</v>
      </c>
      <c r="CC3" s="8" t="s">
        <v>23</v>
      </c>
      <c r="CD3" s="9" t="s">
        <v>24</v>
      </c>
      <c r="CE3" s="7" t="s">
        <v>22</v>
      </c>
      <c r="CF3" s="8" t="s">
        <v>23</v>
      </c>
      <c r="CG3" s="9" t="s">
        <v>24</v>
      </c>
      <c r="CH3" s="7" t="s">
        <v>22</v>
      </c>
      <c r="CI3" s="8" t="s">
        <v>23</v>
      </c>
      <c r="CJ3" s="9" t="s">
        <v>24</v>
      </c>
      <c r="CK3" s="7" t="s">
        <v>22</v>
      </c>
      <c r="CL3" s="8" t="s">
        <v>23</v>
      </c>
      <c r="CM3" s="9" t="s">
        <v>24</v>
      </c>
      <c r="CN3" s="7" t="s">
        <v>22</v>
      </c>
      <c r="CO3" s="8" t="s">
        <v>23</v>
      </c>
      <c r="CP3" s="9" t="s">
        <v>24</v>
      </c>
      <c r="CQ3" s="7" t="s">
        <v>22</v>
      </c>
      <c r="CR3" s="8" t="s">
        <v>23</v>
      </c>
      <c r="CS3" s="9" t="s">
        <v>24</v>
      </c>
      <c r="CT3" s="7" t="s">
        <v>22</v>
      </c>
      <c r="CU3" s="8" t="s">
        <v>23</v>
      </c>
      <c r="CV3" s="9" t="s">
        <v>24</v>
      </c>
      <c r="CW3" s="7" t="s">
        <v>22</v>
      </c>
      <c r="CX3" s="8" t="s">
        <v>23</v>
      </c>
      <c r="CY3" s="9" t="s">
        <v>24</v>
      </c>
      <c r="CZ3" s="7" t="s">
        <v>22</v>
      </c>
      <c r="DA3" s="8" t="s">
        <v>23</v>
      </c>
      <c r="DB3" s="9" t="s">
        <v>24</v>
      </c>
      <c r="DC3" s="7" t="s">
        <v>22</v>
      </c>
      <c r="DD3" s="8" t="s">
        <v>23</v>
      </c>
      <c r="DE3" s="9" t="s">
        <v>24</v>
      </c>
      <c r="DF3" s="7" t="s">
        <v>22</v>
      </c>
      <c r="DG3" s="8" t="s">
        <v>23</v>
      </c>
      <c r="DH3" s="9" t="s">
        <v>24</v>
      </c>
      <c r="DI3" s="7" t="s">
        <v>22</v>
      </c>
      <c r="DJ3" s="8" t="s">
        <v>23</v>
      </c>
      <c r="DK3" s="9" t="s">
        <v>24</v>
      </c>
      <c r="DL3" s="7" t="s">
        <v>22</v>
      </c>
      <c r="DM3" s="8" t="s">
        <v>23</v>
      </c>
      <c r="DN3" s="9" t="s">
        <v>24</v>
      </c>
      <c r="DO3" s="7" t="s">
        <v>22</v>
      </c>
      <c r="DP3" s="8" t="s">
        <v>23</v>
      </c>
      <c r="DQ3" s="9" t="s">
        <v>24</v>
      </c>
      <c r="DR3" s="7" t="s">
        <v>22</v>
      </c>
      <c r="DS3" s="8" t="s">
        <v>23</v>
      </c>
      <c r="DT3" s="9" t="s">
        <v>24</v>
      </c>
      <c r="DU3" s="7" t="s">
        <v>22</v>
      </c>
      <c r="DV3" s="8" t="s">
        <v>23</v>
      </c>
      <c r="DW3" s="9" t="s">
        <v>24</v>
      </c>
      <c r="DX3" s="7" t="s">
        <v>22</v>
      </c>
      <c r="DY3" s="8" t="s">
        <v>23</v>
      </c>
      <c r="DZ3" s="9" t="s">
        <v>24</v>
      </c>
      <c r="EA3" s="7" t="s">
        <v>22</v>
      </c>
      <c r="EB3" s="8" t="s">
        <v>23</v>
      </c>
      <c r="EC3" s="9" t="s">
        <v>24</v>
      </c>
      <c r="ED3" s="7" t="s">
        <v>22</v>
      </c>
      <c r="EE3" s="8" t="s">
        <v>23</v>
      </c>
      <c r="EF3" s="9" t="s">
        <v>24</v>
      </c>
      <c r="EG3" s="7" t="s">
        <v>22</v>
      </c>
      <c r="EH3" s="8" t="s">
        <v>23</v>
      </c>
      <c r="EI3" s="9" t="s">
        <v>24</v>
      </c>
      <c r="EJ3" s="7" t="s">
        <v>22</v>
      </c>
      <c r="EK3" s="8" t="s">
        <v>23</v>
      </c>
      <c r="EL3" s="9" t="s">
        <v>24</v>
      </c>
      <c r="EM3" s="7" t="s">
        <v>22</v>
      </c>
      <c r="EN3" s="8" t="s">
        <v>23</v>
      </c>
      <c r="EO3" s="9" t="s">
        <v>24</v>
      </c>
      <c r="EP3" s="7" t="s">
        <v>22</v>
      </c>
      <c r="EQ3" s="8" t="s">
        <v>23</v>
      </c>
      <c r="ER3" s="9" t="s">
        <v>24</v>
      </c>
      <c r="ES3" s="7" t="s">
        <v>22</v>
      </c>
      <c r="ET3" s="8" t="s">
        <v>23</v>
      </c>
      <c r="EU3" s="9" t="s">
        <v>24</v>
      </c>
      <c r="EV3" s="7" t="s">
        <v>22</v>
      </c>
      <c r="EW3" s="8" t="s">
        <v>23</v>
      </c>
      <c r="EX3" s="9" t="s">
        <v>24</v>
      </c>
      <c r="EY3" s="7" t="s">
        <v>22</v>
      </c>
      <c r="EZ3" s="8" t="s">
        <v>23</v>
      </c>
      <c r="FA3" s="9" t="s">
        <v>24</v>
      </c>
      <c r="FB3" s="7" t="s">
        <v>22</v>
      </c>
      <c r="FC3" s="8" t="s">
        <v>23</v>
      </c>
      <c r="FD3" s="9" t="s">
        <v>24</v>
      </c>
      <c r="FE3" s="7" t="s">
        <v>22</v>
      </c>
      <c r="FF3" s="8" t="s">
        <v>23</v>
      </c>
      <c r="FG3" s="9" t="s">
        <v>24</v>
      </c>
      <c r="FH3" s="7" t="s">
        <v>22</v>
      </c>
      <c r="FI3" s="8" t="s">
        <v>23</v>
      </c>
      <c r="FJ3" s="9" t="s">
        <v>24</v>
      </c>
      <c r="FK3" s="7" t="s">
        <v>22</v>
      </c>
      <c r="FL3" s="8" t="s">
        <v>23</v>
      </c>
      <c r="FM3" s="9" t="s">
        <v>24</v>
      </c>
      <c r="FN3" s="7" t="s">
        <v>22</v>
      </c>
      <c r="FO3" s="8" t="s">
        <v>23</v>
      </c>
      <c r="FP3" s="9" t="s">
        <v>24</v>
      </c>
      <c r="FQ3" s="7" t="s">
        <v>22</v>
      </c>
      <c r="FR3" s="8" t="s">
        <v>23</v>
      </c>
      <c r="FS3" s="9" t="s">
        <v>24</v>
      </c>
      <c r="FT3" s="7" t="s">
        <v>22</v>
      </c>
      <c r="FU3" s="8" t="s">
        <v>23</v>
      </c>
      <c r="FV3" s="9" t="s">
        <v>24</v>
      </c>
      <c r="FW3" s="7" t="s">
        <v>22</v>
      </c>
      <c r="FX3" s="8" t="s">
        <v>23</v>
      </c>
      <c r="FY3" s="9" t="s">
        <v>24</v>
      </c>
      <c r="FZ3" s="7" t="s">
        <v>22</v>
      </c>
      <c r="GA3" s="8" t="s">
        <v>23</v>
      </c>
      <c r="GB3" s="9" t="s">
        <v>24</v>
      </c>
      <c r="GC3" s="7" t="s">
        <v>22</v>
      </c>
      <c r="GD3" s="8" t="s">
        <v>23</v>
      </c>
      <c r="GE3" s="9" t="s">
        <v>24</v>
      </c>
      <c r="GF3" s="7" t="s">
        <v>22</v>
      </c>
      <c r="GG3" s="8" t="s">
        <v>23</v>
      </c>
      <c r="GH3" s="9" t="s">
        <v>24</v>
      </c>
      <c r="GI3" s="7" t="s">
        <v>22</v>
      </c>
      <c r="GJ3" s="8" t="s">
        <v>23</v>
      </c>
      <c r="GK3" s="9" t="s">
        <v>24</v>
      </c>
      <c r="GL3" s="7" t="s">
        <v>22</v>
      </c>
      <c r="GM3" s="8" t="s">
        <v>23</v>
      </c>
      <c r="GN3" s="9" t="s">
        <v>24</v>
      </c>
      <c r="GO3" s="7" t="s">
        <v>22</v>
      </c>
      <c r="GP3" s="8" t="s">
        <v>23</v>
      </c>
      <c r="GQ3" s="9" t="s">
        <v>24</v>
      </c>
      <c r="GR3" s="7" t="s">
        <v>22</v>
      </c>
      <c r="GS3" s="8" t="s">
        <v>23</v>
      </c>
      <c r="GT3" s="9" t="s">
        <v>24</v>
      </c>
      <c r="GU3" s="7" t="s">
        <v>22</v>
      </c>
      <c r="GV3" s="8" t="s">
        <v>23</v>
      </c>
      <c r="GW3" s="9" t="s">
        <v>24</v>
      </c>
      <c r="GX3" s="7" t="s">
        <v>22</v>
      </c>
      <c r="GY3" s="8" t="s">
        <v>23</v>
      </c>
      <c r="GZ3" s="9" t="s">
        <v>24</v>
      </c>
      <c r="HA3" s="7" t="s">
        <v>22</v>
      </c>
      <c r="HB3" s="8" t="s">
        <v>23</v>
      </c>
      <c r="HC3" s="9" t="s">
        <v>24</v>
      </c>
      <c r="HD3" s="7" t="s">
        <v>22</v>
      </c>
      <c r="HE3" s="8" t="s">
        <v>23</v>
      </c>
      <c r="HF3" s="9" t="s">
        <v>24</v>
      </c>
      <c r="HG3" s="7" t="s">
        <v>22</v>
      </c>
      <c r="HH3" s="8" t="s">
        <v>23</v>
      </c>
      <c r="HI3" s="9" t="s">
        <v>24</v>
      </c>
      <c r="HJ3" s="7" t="s">
        <v>22</v>
      </c>
      <c r="HK3" s="8" t="s">
        <v>23</v>
      </c>
      <c r="HL3" s="9" t="s">
        <v>24</v>
      </c>
    </row>
    <row r="4" spans="1:220" s="13" customFormat="1" ht="37.5" customHeight="1">
      <c r="A4" s="39">
        <v>1</v>
      </c>
      <c r="B4" s="40" t="s">
        <v>48</v>
      </c>
      <c r="C4" s="3">
        <v>46478</v>
      </c>
      <c r="D4" s="3">
        <f>EDATE(C4,59)-1</f>
        <v>48273</v>
      </c>
      <c r="E4" s="10">
        <f>'（別紙１）車両内訳表'!$F4</f>
        <v>0</v>
      </c>
      <c r="F4" s="11">
        <f t="shared" ref="F4:F10" si="0">INT(E4*0.1)</f>
        <v>0</v>
      </c>
      <c r="G4" s="12">
        <f t="shared" ref="G4:G10" si="1">SUM(E4:F4)</f>
        <v>0</v>
      </c>
      <c r="H4" s="10">
        <f>'（別紙１）車両内訳表'!$F4</f>
        <v>0</v>
      </c>
      <c r="I4" s="11">
        <f t="shared" ref="I4:I10" si="2">INT(H4*0.1)</f>
        <v>0</v>
      </c>
      <c r="J4" s="12">
        <f t="shared" ref="J4:J10" si="3">SUM(H4:I4)</f>
        <v>0</v>
      </c>
      <c r="K4" s="10">
        <f>'（別紙１）車両内訳表'!$F4</f>
        <v>0</v>
      </c>
      <c r="L4" s="11">
        <f t="shared" ref="L4:L11" si="4">INT(K4*0.1)</f>
        <v>0</v>
      </c>
      <c r="M4" s="12">
        <f t="shared" ref="M4:M11" si="5">SUM(K4:L4)</f>
        <v>0</v>
      </c>
      <c r="N4" s="10">
        <f>'（別紙１）車両内訳表'!$F4</f>
        <v>0</v>
      </c>
      <c r="O4" s="11">
        <f t="shared" ref="O4:O13" si="6">INT(N4*0.1)</f>
        <v>0</v>
      </c>
      <c r="P4" s="12">
        <f t="shared" ref="P4:P13" si="7">SUM(N4:O4)</f>
        <v>0</v>
      </c>
      <c r="Q4" s="10">
        <f>'（別紙１）車両内訳表'!$F4</f>
        <v>0</v>
      </c>
      <c r="R4" s="11">
        <f t="shared" ref="R4:R13" si="8">INT(Q4*0.1)</f>
        <v>0</v>
      </c>
      <c r="S4" s="12">
        <f t="shared" ref="S4:S13" si="9">SUM(Q4:R4)</f>
        <v>0</v>
      </c>
      <c r="T4" s="10">
        <f>'（別紙１）車両内訳表'!$F4</f>
        <v>0</v>
      </c>
      <c r="U4" s="11">
        <f t="shared" ref="U4:U13" si="10">INT(T4*0.1)</f>
        <v>0</v>
      </c>
      <c r="V4" s="12">
        <f t="shared" ref="V4:V13" si="11">SUM(T4:U4)</f>
        <v>0</v>
      </c>
      <c r="W4" s="10">
        <f>'（別紙１）車両内訳表'!$F4</f>
        <v>0</v>
      </c>
      <c r="X4" s="11">
        <f t="shared" ref="X4:X13" si="12">INT(W4*0.1)</f>
        <v>0</v>
      </c>
      <c r="Y4" s="12">
        <f t="shared" ref="Y4:Y13" si="13">SUM(W4:X4)</f>
        <v>0</v>
      </c>
      <c r="Z4" s="10">
        <f>'（別紙１）車両内訳表'!$F4</f>
        <v>0</v>
      </c>
      <c r="AA4" s="11">
        <f t="shared" ref="AA4:AA13" si="14">INT(Z4*0.1)</f>
        <v>0</v>
      </c>
      <c r="AB4" s="12">
        <f t="shared" ref="AB4:AB13" si="15">SUM(Z4:AA4)</f>
        <v>0</v>
      </c>
      <c r="AC4" s="10">
        <f>'（別紙１）車両内訳表'!$F4</f>
        <v>0</v>
      </c>
      <c r="AD4" s="11">
        <f t="shared" ref="AD4:AD13" si="16">INT(AC4*0.1)</f>
        <v>0</v>
      </c>
      <c r="AE4" s="12">
        <f t="shared" ref="AE4:AE13" si="17">SUM(AC4:AD4)</f>
        <v>0</v>
      </c>
      <c r="AF4" s="10">
        <f>'（別紙１）車両内訳表'!$F4</f>
        <v>0</v>
      </c>
      <c r="AG4" s="11">
        <f t="shared" ref="AG4:AG19" si="18">INT(AF4*0.1)</f>
        <v>0</v>
      </c>
      <c r="AH4" s="12">
        <f t="shared" ref="AH4:AH19" si="19">SUM(AF4:AG4)</f>
        <v>0</v>
      </c>
      <c r="AI4" s="10">
        <f>'（別紙１）車両内訳表'!$F4</f>
        <v>0</v>
      </c>
      <c r="AJ4" s="11">
        <f t="shared" ref="AJ4:AJ19" si="20">INT(AI4*0.1)</f>
        <v>0</v>
      </c>
      <c r="AK4" s="12">
        <f t="shared" ref="AK4:AK19" si="21">SUM(AI4:AJ4)</f>
        <v>0</v>
      </c>
      <c r="AL4" s="10">
        <f>'（別紙１）車両内訳表'!$F4</f>
        <v>0</v>
      </c>
      <c r="AM4" s="11">
        <f t="shared" ref="AM4:AM22" si="22">INT(AL4*0.1)</f>
        <v>0</v>
      </c>
      <c r="AN4" s="12">
        <f t="shared" ref="AN4:AN22" si="23">SUM(AL4:AM4)</f>
        <v>0</v>
      </c>
      <c r="AO4" s="10">
        <f>'（別紙１）車両内訳表'!$F4</f>
        <v>0</v>
      </c>
      <c r="AP4" s="11">
        <f t="shared" ref="AP4:AP22" si="24">INT(AO4*0.1)</f>
        <v>0</v>
      </c>
      <c r="AQ4" s="12">
        <f t="shared" ref="AQ4:AQ22" si="25">SUM(AO4:AP4)</f>
        <v>0</v>
      </c>
      <c r="AR4" s="10">
        <f>'（別紙１）車両内訳表'!$F4</f>
        <v>0</v>
      </c>
      <c r="AS4" s="11">
        <f t="shared" ref="AS4:AS22" si="26">INT(AR4*0.1)</f>
        <v>0</v>
      </c>
      <c r="AT4" s="12">
        <f t="shared" ref="AT4:AT22" si="27">SUM(AR4:AS4)</f>
        <v>0</v>
      </c>
      <c r="AU4" s="10">
        <f>'（別紙１）車両内訳表'!$F4</f>
        <v>0</v>
      </c>
      <c r="AV4" s="11">
        <f t="shared" ref="AV4:AV22" si="28">INT(AU4*0.1)</f>
        <v>0</v>
      </c>
      <c r="AW4" s="12">
        <f t="shared" ref="AW4:AW22" si="29">SUM(AU4:AV4)</f>
        <v>0</v>
      </c>
      <c r="AX4" s="10">
        <f>'（別紙１）車両内訳表'!$F4</f>
        <v>0</v>
      </c>
      <c r="AY4" s="11">
        <f t="shared" ref="AY4:AY22" si="30">INT(AX4*0.1)</f>
        <v>0</v>
      </c>
      <c r="AZ4" s="12">
        <f t="shared" ref="AZ4:AZ22" si="31">SUM(AX4:AY4)</f>
        <v>0</v>
      </c>
      <c r="BA4" s="10">
        <f>'（別紙１）車両内訳表'!$F4</f>
        <v>0</v>
      </c>
      <c r="BB4" s="11">
        <f t="shared" ref="BB4:BB22" si="32">INT(BA4*0.1)</f>
        <v>0</v>
      </c>
      <c r="BC4" s="12">
        <f t="shared" ref="BC4:BC22" si="33">SUM(BA4:BB4)</f>
        <v>0</v>
      </c>
      <c r="BD4" s="10">
        <f>'（別紙１）車両内訳表'!$F4</f>
        <v>0</v>
      </c>
      <c r="BE4" s="11">
        <f t="shared" ref="BE4:BE22" si="34">INT(BD4*0.1)</f>
        <v>0</v>
      </c>
      <c r="BF4" s="12">
        <f t="shared" ref="BF4:BF22" si="35">SUM(BD4:BE4)</f>
        <v>0</v>
      </c>
      <c r="BG4" s="10">
        <f>'（別紙１）車両内訳表'!$F4</f>
        <v>0</v>
      </c>
      <c r="BH4" s="11">
        <f t="shared" ref="BH4:BH22" si="36">INT(BG4*0.1)</f>
        <v>0</v>
      </c>
      <c r="BI4" s="12">
        <f t="shared" ref="BI4:BI22" si="37">SUM(BG4:BH4)</f>
        <v>0</v>
      </c>
      <c r="BJ4" s="10">
        <f>'（別紙１）車両内訳表'!$F4</f>
        <v>0</v>
      </c>
      <c r="BK4" s="11">
        <f t="shared" ref="BK4:BK22" si="38">INT(BJ4*0.1)</f>
        <v>0</v>
      </c>
      <c r="BL4" s="12">
        <f t="shared" ref="BL4:BL22" si="39">SUM(BJ4:BK4)</f>
        <v>0</v>
      </c>
      <c r="BM4" s="10">
        <f>'（別紙１）車両内訳表'!$F4</f>
        <v>0</v>
      </c>
      <c r="BN4" s="11">
        <f t="shared" ref="BN4:BN22" si="40">INT(BM4*0.1)</f>
        <v>0</v>
      </c>
      <c r="BO4" s="12">
        <f t="shared" ref="BO4:BO22" si="41">SUM(BM4:BN4)</f>
        <v>0</v>
      </c>
      <c r="BP4" s="10">
        <f>'（別紙１）車両内訳表'!$F4</f>
        <v>0</v>
      </c>
      <c r="BQ4" s="11">
        <f t="shared" ref="BQ4:BQ22" si="42">INT(BP4*0.1)</f>
        <v>0</v>
      </c>
      <c r="BR4" s="12">
        <f t="shared" ref="BR4:BR22" si="43">SUM(BP4:BQ4)</f>
        <v>0</v>
      </c>
      <c r="BS4" s="10">
        <f>'（別紙１）車両内訳表'!$F4</f>
        <v>0</v>
      </c>
      <c r="BT4" s="11">
        <f t="shared" ref="BT4:BT22" si="44">INT(BS4*0.1)</f>
        <v>0</v>
      </c>
      <c r="BU4" s="12">
        <f t="shared" ref="BU4:BU22" si="45">SUM(BS4:BT4)</f>
        <v>0</v>
      </c>
      <c r="BV4" s="10">
        <f>'（別紙１）車両内訳表'!$F4</f>
        <v>0</v>
      </c>
      <c r="BW4" s="11">
        <f t="shared" ref="BW4:BW22" si="46">INT(BV4*0.1)</f>
        <v>0</v>
      </c>
      <c r="BX4" s="12">
        <f t="shared" ref="BX4:BX22" si="47">SUM(BV4:BW4)</f>
        <v>0</v>
      </c>
      <c r="BY4" s="10">
        <f>'（別紙１）車両内訳表'!$F4</f>
        <v>0</v>
      </c>
      <c r="BZ4" s="11">
        <f t="shared" ref="BZ4:BZ22" si="48">INT(BY4*0.1)</f>
        <v>0</v>
      </c>
      <c r="CA4" s="12">
        <f t="shared" ref="CA4:CA22" si="49">SUM(BY4:BZ4)</f>
        <v>0</v>
      </c>
      <c r="CB4" s="10">
        <f>'（別紙１）車両内訳表'!$F4</f>
        <v>0</v>
      </c>
      <c r="CC4" s="11">
        <f t="shared" ref="CC4:CC22" si="50">INT(CB4*0.1)</f>
        <v>0</v>
      </c>
      <c r="CD4" s="12">
        <f t="shared" ref="CD4:CD22" si="51">SUM(CB4:CC4)</f>
        <v>0</v>
      </c>
      <c r="CE4" s="10">
        <f>'（別紙１）車両内訳表'!$F4</f>
        <v>0</v>
      </c>
      <c r="CF4" s="11">
        <f t="shared" ref="CF4:CF22" si="52">INT(CE4*0.1)</f>
        <v>0</v>
      </c>
      <c r="CG4" s="12">
        <f t="shared" ref="CG4:CG22" si="53">SUM(CE4:CF4)</f>
        <v>0</v>
      </c>
      <c r="CH4" s="10">
        <f>'（別紙１）車両内訳表'!$F4</f>
        <v>0</v>
      </c>
      <c r="CI4" s="11">
        <f t="shared" ref="CI4:CI22" si="54">INT(CH4*0.1)</f>
        <v>0</v>
      </c>
      <c r="CJ4" s="12">
        <f t="shared" ref="CJ4:CJ22" si="55">SUM(CH4:CI4)</f>
        <v>0</v>
      </c>
      <c r="CK4" s="10">
        <f>'（別紙１）車両内訳表'!$F4</f>
        <v>0</v>
      </c>
      <c r="CL4" s="11">
        <f t="shared" ref="CL4:CL22" si="56">INT(CK4*0.1)</f>
        <v>0</v>
      </c>
      <c r="CM4" s="12">
        <f t="shared" ref="CM4:CM22" si="57">SUM(CK4:CL4)</f>
        <v>0</v>
      </c>
      <c r="CN4" s="10">
        <f>'（別紙１）車両内訳表'!$F4</f>
        <v>0</v>
      </c>
      <c r="CO4" s="11">
        <f t="shared" ref="CO4:CO22" si="58">INT(CN4*0.1)</f>
        <v>0</v>
      </c>
      <c r="CP4" s="12">
        <f t="shared" ref="CP4:CP22" si="59">SUM(CN4:CO4)</f>
        <v>0</v>
      </c>
      <c r="CQ4" s="10">
        <f>'（別紙１）車両内訳表'!$F4</f>
        <v>0</v>
      </c>
      <c r="CR4" s="11">
        <f t="shared" ref="CR4:CR22" si="60">INT(CQ4*0.1)</f>
        <v>0</v>
      </c>
      <c r="CS4" s="12">
        <f t="shared" ref="CS4:CS22" si="61">SUM(CQ4:CR4)</f>
        <v>0</v>
      </c>
      <c r="CT4" s="10">
        <f>'（別紙１）車両内訳表'!$F4</f>
        <v>0</v>
      </c>
      <c r="CU4" s="11">
        <f t="shared" ref="CU4:CU22" si="62">INT(CT4*0.1)</f>
        <v>0</v>
      </c>
      <c r="CV4" s="12">
        <f t="shared" ref="CV4:CV22" si="63">SUM(CT4:CU4)</f>
        <v>0</v>
      </c>
      <c r="CW4" s="10">
        <f>'（別紙１）車両内訳表'!$F4</f>
        <v>0</v>
      </c>
      <c r="CX4" s="11">
        <f t="shared" ref="CX4:CX22" si="64">INT(CW4*0.1)</f>
        <v>0</v>
      </c>
      <c r="CY4" s="12">
        <f t="shared" ref="CY4:CY22" si="65">SUM(CW4:CX4)</f>
        <v>0</v>
      </c>
      <c r="CZ4" s="10">
        <f>'（別紙１）車両内訳表'!$F4</f>
        <v>0</v>
      </c>
      <c r="DA4" s="11">
        <f t="shared" ref="DA4:DA22" si="66">INT(CZ4*0.1)</f>
        <v>0</v>
      </c>
      <c r="DB4" s="12">
        <f t="shared" ref="DB4:DB22" si="67">SUM(CZ4:DA4)</f>
        <v>0</v>
      </c>
      <c r="DC4" s="10">
        <f>'（別紙１）車両内訳表'!$F4</f>
        <v>0</v>
      </c>
      <c r="DD4" s="11">
        <f t="shared" ref="DD4:DD22" si="68">INT(DC4*0.1)</f>
        <v>0</v>
      </c>
      <c r="DE4" s="12">
        <f t="shared" ref="DE4:DE22" si="69">SUM(DC4:DD4)</f>
        <v>0</v>
      </c>
      <c r="DF4" s="10">
        <f>'（別紙１）車両内訳表'!$F4</f>
        <v>0</v>
      </c>
      <c r="DG4" s="11">
        <f t="shared" ref="DG4:DG22" si="70">INT(DF4*0.1)</f>
        <v>0</v>
      </c>
      <c r="DH4" s="12">
        <f t="shared" ref="DH4:DH22" si="71">SUM(DF4:DG4)</f>
        <v>0</v>
      </c>
      <c r="DI4" s="10">
        <f>'（別紙１）車両内訳表'!$F4</f>
        <v>0</v>
      </c>
      <c r="DJ4" s="11">
        <f t="shared" ref="DJ4:DJ22" si="72">INT(DI4*0.1)</f>
        <v>0</v>
      </c>
      <c r="DK4" s="12">
        <f t="shared" ref="DK4:DK22" si="73">SUM(DI4:DJ4)</f>
        <v>0</v>
      </c>
      <c r="DL4" s="10">
        <f>'（別紙１）車両内訳表'!$F4</f>
        <v>0</v>
      </c>
      <c r="DM4" s="11">
        <f t="shared" ref="DM4:DM22" si="74">INT(DL4*0.1)</f>
        <v>0</v>
      </c>
      <c r="DN4" s="12">
        <f t="shared" ref="DN4:DN22" si="75">SUM(DL4:DM4)</f>
        <v>0</v>
      </c>
      <c r="DO4" s="10">
        <f>'（別紙１）車両内訳表'!$F4</f>
        <v>0</v>
      </c>
      <c r="DP4" s="11">
        <f t="shared" ref="DP4:DP22" si="76">INT(DO4*0.1)</f>
        <v>0</v>
      </c>
      <c r="DQ4" s="12">
        <f t="shared" ref="DQ4:DQ22" si="77">SUM(DO4:DP4)</f>
        <v>0</v>
      </c>
      <c r="DR4" s="10">
        <f>'（別紙１）車両内訳表'!$F4</f>
        <v>0</v>
      </c>
      <c r="DS4" s="11">
        <f t="shared" ref="DS4:DS22" si="78">INT(DR4*0.1)</f>
        <v>0</v>
      </c>
      <c r="DT4" s="12">
        <f t="shared" ref="DT4:DT22" si="79">SUM(DR4:DS4)</f>
        <v>0</v>
      </c>
      <c r="DU4" s="10">
        <f>'（別紙１）車両内訳表'!$F4</f>
        <v>0</v>
      </c>
      <c r="DV4" s="11">
        <f t="shared" ref="DV4:DV22" si="80">INT(DU4*0.1)</f>
        <v>0</v>
      </c>
      <c r="DW4" s="12">
        <f t="shared" ref="DW4:DW22" si="81">SUM(DU4:DV4)</f>
        <v>0</v>
      </c>
      <c r="DX4" s="10">
        <f>'（別紙１）車両内訳表'!$F4</f>
        <v>0</v>
      </c>
      <c r="DY4" s="11">
        <f t="shared" ref="DY4:DY22" si="82">INT(DX4*0.1)</f>
        <v>0</v>
      </c>
      <c r="DZ4" s="12">
        <f t="shared" ref="DZ4:DZ22" si="83">SUM(DX4:DY4)</f>
        <v>0</v>
      </c>
      <c r="EA4" s="10">
        <f>'（別紙１）車両内訳表'!$F4</f>
        <v>0</v>
      </c>
      <c r="EB4" s="11">
        <f t="shared" ref="EB4:EB22" si="84">INT(EA4*0.1)</f>
        <v>0</v>
      </c>
      <c r="EC4" s="12">
        <f t="shared" ref="EC4:EC22" si="85">SUM(EA4:EB4)</f>
        <v>0</v>
      </c>
      <c r="ED4" s="10">
        <f>'（別紙１）車両内訳表'!$F4</f>
        <v>0</v>
      </c>
      <c r="EE4" s="11">
        <f t="shared" ref="EE4:EE22" si="86">INT(ED4*0.1)</f>
        <v>0</v>
      </c>
      <c r="EF4" s="12">
        <f t="shared" ref="EF4:EF22" si="87">SUM(ED4:EE4)</f>
        <v>0</v>
      </c>
      <c r="EG4" s="10">
        <f>'（別紙１）車両内訳表'!$F4</f>
        <v>0</v>
      </c>
      <c r="EH4" s="11">
        <f t="shared" ref="EH4:EH22" si="88">INT(EG4*0.1)</f>
        <v>0</v>
      </c>
      <c r="EI4" s="12">
        <f t="shared" ref="EI4:EI22" si="89">SUM(EG4:EH4)</f>
        <v>0</v>
      </c>
      <c r="EJ4" s="10">
        <f>'（別紙１）車両内訳表'!$F4</f>
        <v>0</v>
      </c>
      <c r="EK4" s="11">
        <f t="shared" ref="EK4:EK22" si="90">INT(EJ4*0.1)</f>
        <v>0</v>
      </c>
      <c r="EL4" s="12">
        <f t="shared" ref="EL4:EL22" si="91">SUM(EJ4:EK4)</f>
        <v>0</v>
      </c>
      <c r="EM4" s="10">
        <f>'（別紙１）車両内訳表'!$F4</f>
        <v>0</v>
      </c>
      <c r="EN4" s="11">
        <f t="shared" ref="EN4:EN22" si="92">INT(EM4*0.1)</f>
        <v>0</v>
      </c>
      <c r="EO4" s="12">
        <f t="shared" ref="EO4:EO22" si="93">SUM(EM4:EN4)</f>
        <v>0</v>
      </c>
      <c r="EP4" s="10">
        <f>'（別紙１）車両内訳表'!$F4</f>
        <v>0</v>
      </c>
      <c r="EQ4" s="11">
        <f t="shared" ref="EQ4:EQ22" si="94">INT(EP4*0.1)</f>
        <v>0</v>
      </c>
      <c r="ER4" s="12">
        <f t="shared" ref="ER4:ER22" si="95">SUM(EP4:EQ4)</f>
        <v>0</v>
      </c>
      <c r="ES4" s="10">
        <f>'（別紙１）車両内訳表'!$F4</f>
        <v>0</v>
      </c>
      <c r="ET4" s="11">
        <f t="shared" ref="ET4:ET22" si="96">INT(ES4*0.1)</f>
        <v>0</v>
      </c>
      <c r="EU4" s="12">
        <f t="shared" ref="EU4:EU22" si="97">SUM(ES4:ET4)</f>
        <v>0</v>
      </c>
      <c r="EV4" s="10">
        <f>'（別紙１）車両内訳表'!$F4</f>
        <v>0</v>
      </c>
      <c r="EW4" s="11">
        <f t="shared" ref="EW4:EW22" si="98">INT(EV4*0.1)</f>
        <v>0</v>
      </c>
      <c r="EX4" s="12">
        <f t="shared" ref="EX4:EX22" si="99">SUM(EV4:EW4)</f>
        <v>0</v>
      </c>
      <c r="EY4" s="10">
        <f>'（別紙１）車両内訳表'!$F4</f>
        <v>0</v>
      </c>
      <c r="EZ4" s="11">
        <f t="shared" ref="EZ4:EZ22" si="100">INT(EY4*0.1)</f>
        <v>0</v>
      </c>
      <c r="FA4" s="12">
        <f t="shared" ref="FA4:FA22" si="101">SUM(EY4:EZ4)</f>
        <v>0</v>
      </c>
      <c r="FB4" s="10">
        <f>'（別紙１）車両内訳表'!$F4</f>
        <v>0</v>
      </c>
      <c r="FC4" s="11">
        <f t="shared" ref="FC4:FC22" si="102">INT(FB4*0.1)</f>
        <v>0</v>
      </c>
      <c r="FD4" s="12">
        <f t="shared" ref="FD4:FD22" si="103">SUM(FB4:FC4)</f>
        <v>0</v>
      </c>
      <c r="FE4" s="10">
        <f>'（別紙１）車両内訳表'!$F4</f>
        <v>0</v>
      </c>
      <c r="FF4" s="11">
        <f t="shared" ref="FF4:FF22" si="104">INT(FE4*0.1)</f>
        <v>0</v>
      </c>
      <c r="FG4" s="12">
        <f t="shared" ref="FG4:FG22" si="105">SUM(FE4:FF4)</f>
        <v>0</v>
      </c>
      <c r="FH4" s="10">
        <f>'（別紙１）車両内訳表'!$F4</f>
        <v>0</v>
      </c>
      <c r="FI4" s="11">
        <f t="shared" ref="FI4:FI22" si="106">INT(FH4*0.1)</f>
        <v>0</v>
      </c>
      <c r="FJ4" s="12">
        <f t="shared" ref="FJ4:FJ22" si="107">SUM(FH4:FI4)</f>
        <v>0</v>
      </c>
      <c r="FK4" s="10">
        <f>'（別紙１）車両内訳表'!$F4</f>
        <v>0</v>
      </c>
      <c r="FL4" s="11">
        <f t="shared" ref="FL4:FL22" si="108">INT(FK4*0.1)</f>
        <v>0</v>
      </c>
      <c r="FM4" s="12">
        <f t="shared" ref="FM4:FM22" si="109">SUM(FK4:FL4)</f>
        <v>0</v>
      </c>
      <c r="FN4" s="10">
        <f>'（別紙１）車両内訳表'!$F4</f>
        <v>0</v>
      </c>
      <c r="FO4" s="11">
        <f t="shared" ref="FO4:FO22" si="110">INT(FN4*0.1)</f>
        <v>0</v>
      </c>
      <c r="FP4" s="12">
        <f t="shared" ref="FP4:FP22" si="111">SUM(FN4:FO4)</f>
        <v>0</v>
      </c>
      <c r="FQ4" s="10">
        <f>'（別紙１）車両内訳表'!$F4</f>
        <v>0</v>
      </c>
      <c r="FR4" s="11">
        <f t="shared" ref="FR4:FR22" si="112">INT(FQ4*0.1)</f>
        <v>0</v>
      </c>
      <c r="FS4" s="12">
        <f t="shared" ref="FS4:FS22" si="113">SUM(FQ4:FR4)</f>
        <v>0</v>
      </c>
      <c r="FT4" s="10">
        <f>'（別紙１）車両内訳表'!$F4</f>
        <v>0</v>
      </c>
      <c r="FU4" s="11">
        <f t="shared" ref="FU4:FU22" si="114">INT(FT4*0.1)</f>
        <v>0</v>
      </c>
      <c r="FV4" s="12">
        <f t="shared" ref="FV4:FV22" si="115">SUM(FT4:FU4)</f>
        <v>0</v>
      </c>
      <c r="FW4" s="10">
        <f>'（別紙１）車両内訳表'!$F4</f>
        <v>0</v>
      </c>
      <c r="FX4" s="11">
        <f t="shared" ref="FX4:FX22" si="116">INT(FW4*0.1)</f>
        <v>0</v>
      </c>
      <c r="FY4" s="12">
        <f t="shared" ref="FY4:FY22" si="117">SUM(FW4:FX4)</f>
        <v>0</v>
      </c>
      <c r="FZ4" s="10"/>
      <c r="GA4" s="11"/>
      <c r="GB4" s="12"/>
      <c r="GC4" s="10"/>
      <c r="GD4" s="11"/>
      <c r="GE4" s="12"/>
      <c r="GF4" s="10"/>
      <c r="GG4" s="11"/>
      <c r="GH4" s="12"/>
      <c r="GI4" s="10"/>
      <c r="GJ4" s="11"/>
      <c r="GK4" s="12"/>
      <c r="GL4" s="10"/>
      <c r="GM4" s="11"/>
      <c r="GN4" s="12"/>
      <c r="GO4" s="10"/>
      <c r="GP4" s="11"/>
      <c r="GQ4" s="12"/>
      <c r="GR4" s="10"/>
      <c r="GS4" s="11"/>
      <c r="GT4" s="12"/>
      <c r="GU4" s="10"/>
      <c r="GV4" s="11"/>
      <c r="GW4" s="12"/>
      <c r="GX4" s="10"/>
      <c r="GY4" s="11"/>
      <c r="GZ4" s="12"/>
      <c r="HA4" s="10"/>
      <c r="HB4" s="11"/>
      <c r="HC4" s="12"/>
      <c r="HD4" s="10"/>
      <c r="HE4" s="11"/>
      <c r="HF4" s="12"/>
      <c r="HG4" s="10"/>
      <c r="HH4" s="11"/>
      <c r="HI4" s="12"/>
      <c r="HJ4" s="10"/>
      <c r="HK4" s="11"/>
      <c r="HL4" s="12"/>
    </row>
    <row r="5" spans="1:220" s="13" customFormat="1" ht="37.5" customHeight="1">
      <c r="A5" s="39">
        <v>2</v>
      </c>
      <c r="B5" s="40" t="s">
        <v>48</v>
      </c>
      <c r="C5" s="3">
        <v>46478</v>
      </c>
      <c r="D5" s="3">
        <f t="shared" ref="D5:D22" si="118">EDATE(C5,59)-1</f>
        <v>48273</v>
      </c>
      <c r="E5" s="10">
        <f>'（別紙１）車両内訳表'!$F5</f>
        <v>0</v>
      </c>
      <c r="F5" s="11">
        <f t="shared" si="0"/>
        <v>0</v>
      </c>
      <c r="G5" s="12">
        <f t="shared" si="1"/>
        <v>0</v>
      </c>
      <c r="H5" s="10">
        <f>'（別紙１）車両内訳表'!$F5</f>
        <v>0</v>
      </c>
      <c r="I5" s="11">
        <f t="shared" si="2"/>
        <v>0</v>
      </c>
      <c r="J5" s="12">
        <f t="shared" si="3"/>
        <v>0</v>
      </c>
      <c r="K5" s="10">
        <f>'（別紙１）車両内訳表'!$F5</f>
        <v>0</v>
      </c>
      <c r="L5" s="11">
        <f t="shared" si="4"/>
        <v>0</v>
      </c>
      <c r="M5" s="12">
        <f t="shared" si="5"/>
        <v>0</v>
      </c>
      <c r="N5" s="10">
        <f>'（別紙１）車両内訳表'!$F5</f>
        <v>0</v>
      </c>
      <c r="O5" s="11">
        <f t="shared" si="6"/>
        <v>0</v>
      </c>
      <c r="P5" s="12">
        <f t="shared" si="7"/>
        <v>0</v>
      </c>
      <c r="Q5" s="10">
        <f>'（別紙１）車両内訳表'!$F5</f>
        <v>0</v>
      </c>
      <c r="R5" s="11">
        <f t="shared" si="8"/>
        <v>0</v>
      </c>
      <c r="S5" s="12">
        <f t="shared" si="9"/>
        <v>0</v>
      </c>
      <c r="T5" s="10">
        <f>'（別紙１）車両内訳表'!$F5</f>
        <v>0</v>
      </c>
      <c r="U5" s="11">
        <f t="shared" si="10"/>
        <v>0</v>
      </c>
      <c r="V5" s="12">
        <f t="shared" si="11"/>
        <v>0</v>
      </c>
      <c r="W5" s="10">
        <f>'（別紙１）車両内訳表'!$F5</f>
        <v>0</v>
      </c>
      <c r="X5" s="11">
        <f t="shared" si="12"/>
        <v>0</v>
      </c>
      <c r="Y5" s="12">
        <f t="shared" si="13"/>
        <v>0</v>
      </c>
      <c r="Z5" s="10">
        <f>'（別紙１）車両内訳表'!$F5</f>
        <v>0</v>
      </c>
      <c r="AA5" s="11">
        <f t="shared" si="14"/>
        <v>0</v>
      </c>
      <c r="AB5" s="12">
        <f t="shared" si="15"/>
        <v>0</v>
      </c>
      <c r="AC5" s="10">
        <f>'（別紙１）車両内訳表'!$F5</f>
        <v>0</v>
      </c>
      <c r="AD5" s="11">
        <f t="shared" si="16"/>
        <v>0</v>
      </c>
      <c r="AE5" s="12">
        <f t="shared" si="17"/>
        <v>0</v>
      </c>
      <c r="AF5" s="10">
        <f>'（別紙１）車両内訳表'!$F5</f>
        <v>0</v>
      </c>
      <c r="AG5" s="11">
        <f t="shared" si="18"/>
        <v>0</v>
      </c>
      <c r="AH5" s="12">
        <f t="shared" si="19"/>
        <v>0</v>
      </c>
      <c r="AI5" s="10">
        <f>'（別紙１）車両内訳表'!$F5</f>
        <v>0</v>
      </c>
      <c r="AJ5" s="11">
        <f t="shared" si="20"/>
        <v>0</v>
      </c>
      <c r="AK5" s="12">
        <f t="shared" si="21"/>
        <v>0</v>
      </c>
      <c r="AL5" s="10">
        <f>'（別紙１）車両内訳表'!$F5</f>
        <v>0</v>
      </c>
      <c r="AM5" s="11">
        <f t="shared" si="22"/>
        <v>0</v>
      </c>
      <c r="AN5" s="12">
        <f t="shared" si="23"/>
        <v>0</v>
      </c>
      <c r="AO5" s="10">
        <f>'（別紙１）車両内訳表'!$F5</f>
        <v>0</v>
      </c>
      <c r="AP5" s="11">
        <f t="shared" si="24"/>
        <v>0</v>
      </c>
      <c r="AQ5" s="12">
        <f t="shared" si="25"/>
        <v>0</v>
      </c>
      <c r="AR5" s="10">
        <f>'（別紙１）車両内訳表'!$F5</f>
        <v>0</v>
      </c>
      <c r="AS5" s="11">
        <f t="shared" si="26"/>
        <v>0</v>
      </c>
      <c r="AT5" s="12">
        <f t="shared" si="27"/>
        <v>0</v>
      </c>
      <c r="AU5" s="10">
        <f>'（別紙１）車両内訳表'!$F5</f>
        <v>0</v>
      </c>
      <c r="AV5" s="11">
        <f t="shared" si="28"/>
        <v>0</v>
      </c>
      <c r="AW5" s="12">
        <f t="shared" si="29"/>
        <v>0</v>
      </c>
      <c r="AX5" s="10">
        <f>'（別紙１）車両内訳表'!$F5</f>
        <v>0</v>
      </c>
      <c r="AY5" s="11">
        <f t="shared" si="30"/>
        <v>0</v>
      </c>
      <c r="AZ5" s="12">
        <f t="shared" si="31"/>
        <v>0</v>
      </c>
      <c r="BA5" s="10">
        <f>'（別紙１）車両内訳表'!$F5</f>
        <v>0</v>
      </c>
      <c r="BB5" s="11">
        <f t="shared" si="32"/>
        <v>0</v>
      </c>
      <c r="BC5" s="12">
        <f t="shared" si="33"/>
        <v>0</v>
      </c>
      <c r="BD5" s="10">
        <f>'（別紙１）車両内訳表'!$F5</f>
        <v>0</v>
      </c>
      <c r="BE5" s="11">
        <f t="shared" si="34"/>
        <v>0</v>
      </c>
      <c r="BF5" s="12">
        <f t="shared" si="35"/>
        <v>0</v>
      </c>
      <c r="BG5" s="10">
        <f>'（別紙１）車両内訳表'!$F5</f>
        <v>0</v>
      </c>
      <c r="BH5" s="11">
        <f t="shared" si="36"/>
        <v>0</v>
      </c>
      <c r="BI5" s="12">
        <f t="shared" si="37"/>
        <v>0</v>
      </c>
      <c r="BJ5" s="10">
        <f>'（別紙１）車両内訳表'!$F5</f>
        <v>0</v>
      </c>
      <c r="BK5" s="11">
        <f t="shared" si="38"/>
        <v>0</v>
      </c>
      <c r="BL5" s="12">
        <f t="shared" si="39"/>
        <v>0</v>
      </c>
      <c r="BM5" s="10">
        <f>'（別紙１）車両内訳表'!$F5</f>
        <v>0</v>
      </c>
      <c r="BN5" s="11">
        <f t="shared" si="40"/>
        <v>0</v>
      </c>
      <c r="BO5" s="12">
        <f t="shared" si="41"/>
        <v>0</v>
      </c>
      <c r="BP5" s="10">
        <f>'（別紙１）車両内訳表'!$F5</f>
        <v>0</v>
      </c>
      <c r="BQ5" s="11">
        <f t="shared" si="42"/>
        <v>0</v>
      </c>
      <c r="BR5" s="12">
        <f t="shared" si="43"/>
        <v>0</v>
      </c>
      <c r="BS5" s="10">
        <f>'（別紙１）車両内訳表'!$F5</f>
        <v>0</v>
      </c>
      <c r="BT5" s="11">
        <f t="shared" si="44"/>
        <v>0</v>
      </c>
      <c r="BU5" s="12">
        <f t="shared" si="45"/>
        <v>0</v>
      </c>
      <c r="BV5" s="10">
        <f>'（別紙１）車両内訳表'!$F5</f>
        <v>0</v>
      </c>
      <c r="BW5" s="11">
        <f t="shared" si="46"/>
        <v>0</v>
      </c>
      <c r="BX5" s="12">
        <f t="shared" si="47"/>
        <v>0</v>
      </c>
      <c r="BY5" s="10">
        <f>'（別紙１）車両内訳表'!$F5</f>
        <v>0</v>
      </c>
      <c r="BZ5" s="11">
        <f t="shared" si="48"/>
        <v>0</v>
      </c>
      <c r="CA5" s="12">
        <f t="shared" si="49"/>
        <v>0</v>
      </c>
      <c r="CB5" s="10">
        <f>'（別紙１）車両内訳表'!$F5</f>
        <v>0</v>
      </c>
      <c r="CC5" s="11">
        <f t="shared" si="50"/>
        <v>0</v>
      </c>
      <c r="CD5" s="12">
        <f t="shared" si="51"/>
        <v>0</v>
      </c>
      <c r="CE5" s="10">
        <f>'（別紙１）車両内訳表'!$F5</f>
        <v>0</v>
      </c>
      <c r="CF5" s="11">
        <f t="shared" si="52"/>
        <v>0</v>
      </c>
      <c r="CG5" s="12">
        <f t="shared" si="53"/>
        <v>0</v>
      </c>
      <c r="CH5" s="10">
        <f>'（別紙１）車両内訳表'!$F5</f>
        <v>0</v>
      </c>
      <c r="CI5" s="11">
        <f t="shared" si="54"/>
        <v>0</v>
      </c>
      <c r="CJ5" s="12">
        <f t="shared" si="55"/>
        <v>0</v>
      </c>
      <c r="CK5" s="10">
        <f>'（別紙１）車両内訳表'!$F5</f>
        <v>0</v>
      </c>
      <c r="CL5" s="11">
        <f t="shared" si="56"/>
        <v>0</v>
      </c>
      <c r="CM5" s="12">
        <f t="shared" si="57"/>
        <v>0</v>
      </c>
      <c r="CN5" s="10">
        <f>'（別紙１）車両内訳表'!$F5</f>
        <v>0</v>
      </c>
      <c r="CO5" s="11">
        <f t="shared" si="58"/>
        <v>0</v>
      </c>
      <c r="CP5" s="12">
        <f t="shared" si="59"/>
        <v>0</v>
      </c>
      <c r="CQ5" s="10">
        <f>'（別紙１）車両内訳表'!$F5</f>
        <v>0</v>
      </c>
      <c r="CR5" s="11">
        <f t="shared" si="60"/>
        <v>0</v>
      </c>
      <c r="CS5" s="12">
        <f t="shared" si="61"/>
        <v>0</v>
      </c>
      <c r="CT5" s="10">
        <f>'（別紙１）車両内訳表'!$F5</f>
        <v>0</v>
      </c>
      <c r="CU5" s="11">
        <f t="shared" si="62"/>
        <v>0</v>
      </c>
      <c r="CV5" s="12">
        <f t="shared" si="63"/>
        <v>0</v>
      </c>
      <c r="CW5" s="10">
        <f>'（別紙１）車両内訳表'!$F5</f>
        <v>0</v>
      </c>
      <c r="CX5" s="11">
        <f t="shared" si="64"/>
        <v>0</v>
      </c>
      <c r="CY5" s="12">
        <f t="shared" si="65"/>
        <v>0</v>
      </c>
      <c r="CZ5" s="10">
        <f>'（別紙１）車両内訳表'!$F5</f>
        <v>0</v>
      </c>
      <c r="DA5" s="11">
        <f t="shared" si="66"/>
        <v>0</v>
      </c>
      <c r="DB5" s="12">
        <f t="shared" si="67"/>
        <v>0</v>
      </c>
      <c r="DC5" s="10">
        <f>'（別紙１）車両内訳表'!$F5</f>
        <v>0</v>
      </c>
      <c r="DD5" s="11">
        <f t="shared" si="68"/>
        <v>0</v>
      </c>
      <c r="DE5" s="12">
        <f t="shared" si="69"/>
        <v>0</v>
      </c>
      <c r="DF5" s="10">
        <f>'（別紙１）車両内訳表'!$F5</f>
        <v>0</v>
      </c>
      <c r="DG5" s="11">
        <f t="shared" si="70"/>
        <v>0</v>
      </c>
      <c r="DH5" s="12">
        <f t="shared" si="71"/>
        <v>0</v>
      </c>
      <c r="DI5" s="10">
        <f>'（別紙１）車両内訳表'!$F5</f>
        <v>0</v>
      </c>
      <c r="DJ5" s="11">
        <f t="shared" si="72"/>
        <v>0</v>
      </c>
      <c r="DK5" s="12">
        <f t="shared" si="73"/>
        <v>0</v>
      </c>
      <c r="DL5" s="10">
        <f>'（別紙１）車両内訳表'!$F5</f>
        <v>0</v>
      </c>
      <c r="DM5" s="11">
        <f t="shared" si="74"/>
        <v>0</v>
      </c>
      <c r="DN5" s="12">
        <f t="shared" si="75"/>
        <v>0</v>
      </c>
      <c r="DO5" s="10">
        <f>'（別紙１）車両内訳表'!$F5</f>
        <v>0</v>
      </c>
      <c r="DP5" s="11">
        <f t="shared" si="76"/>
        <v>0</v>
      </c>
      <c r="DQ5" s="12">
        <f t="shared" si="77"/>
        <v>0</v>
      </c>
      <c r="DR5" s="10">
        <f>'（別紙１）車両内訳表'!$F5</f>
        <v>0</v>
      </c>
      <c r="DS5" s="11">
        <f t="shared" si="78"/>
        <v>0</v>
      </c>
      <c r="DT5" s="12">
        <f t="shared" si="79"/>
        <v>0</v>
      </c>
      <c r="DU5" s="10">
        <f>'（別紙１）車両内訳表'!$F5</f>
        <v>0</v>
      </c>
      <c r="DV5" s="11">
        <f t="shared" si="80"/>
        <v>0</v>
      </c>
      <c r="DW5" s="12">
        <f t="shared" si="81"/>
        <v>0</v>
      </c>
      <c r="DX5" s="10">
        <f>'（別紙１）車両内訳表'!$F5</f>
        <v>0</v>
      </c>
      <c r="DY5" s="11">
        <f t="shared" si="82"/>
        <v>0</v>
      </c>
      <c r="DZ5" s="12">
        <f t="shared" si="83"/>
        <v>0</v>
      </c>
      <c r="EA5" s="10">
        <f>'（別紙１）車両内訳表'!$F5</f>
        <v>0</v>
      </c>
      <c r="EB5" s="11">
        <f t="shared" si="84"/>
        <v>0</v>
      </c>
      <c r="EC5" s="12">
        <f t="shared" si="85"/>
        <v>0</v>
      </c>
      <c r="ED5" s="10">
        <f>'（別紙１）車両内訳表'!$F5</f>
        <v>0</v>
      </c>
      <c r="EE5" s="11">
        <f t="shared" si="86"/>
        <v>0</v>
      </c>
      <c r="EF5" s="12">
        <f t="shared" si="87"/>
        <v>0</v>
      </c>
      <c r="EG5" s="10">
        <f>'（別紙１）車両内訳表'!$F5</f>
        <v>0</v>
      </c>
      <c r="EH5" s="11">
        <f t="shared" si="88"/>
        <v>0</v>
      </c>
      <c r="EI5" s="12">
        <f t="shared" si="89"/>
        <v>0</v>
      </c>
      <c r="EJ5" s="10">
        <f>'（別紙１）車両内訳表'!$F5</f>
        <v>0</v>
      </c>
      <c r="EK5" s="11">
        <f t="shared" si="90"/>
        <v>0</v>
      </c>
      <c r="EL5" s="12">
        <f t="shared" si="91"/>
        <v>0</v>
      </c>
      <c r="EM5" s="10">
        <f>'（別紙１）車両内訳表'!$F5</f>
        <v>0</v>
      </c>
      <c r="EN5" s="11">
        <f t="shared" si="92"/>
        <v>0</v>
      </c>
      <c r="EO5" s="12">
        <f t="shared" si="93"/>
        <v>0</v>
      </c>
      <c r="EP5" s="10">
        <f>'（別紙１）車両内訳表'!$F5</f>
        <v>0</v>
      </c>
      <c r="EQ5" s="11">
        <f t="shared" si="94"/>
        <v>0</v>
      </c>
      <c r="ER5" s="12">
        <f t="shared" si="95"/>
        <v>0</v>
      </c>
      <c r="ES5" s="10">
        <f>'（別紙１）車両内訳表'!$F5</f>
        <v>0</v>
      </c>
      <c r="ET5" s="11">
        <f t="shared" si="96"/>
        <v>0</v>
      </c>
      <c r="EU5" s="12">
        <f t="shared" si="97"/>
        <v>0</v>
      </c>
      <c r="EV5" s="10">
        <f>'（別紙１）車両内訳表'!$F5</f>
        <v>0</v>
      </c>
      <c r="EW5" s="11">
        <f t="shared" si="98"/>
        <v>0</v>
      </c>
      <c r="EX5" s="12">
        <f t="shared" si="99"/>
        <v>0</v>
      </c>
      <c r="EY5" s="10">
        <f>'（別紙１）車両内訳表'!$F5</f>
        <v>0</v>
      </c>
      <c r="EZ5" s="11">
        <f t="shared" si="100"/>
        <v>0</v>
      </c>
      <c r="FA5" s="12">
        <f t="shared" si="101"/>
        <v>0</v>
      </c>
      <c r="FB5" s="10">
        <f>'（別紙１）車両内訳表'!$F5</f>
        <v>0</v>
      </c>
      <c r="FC5" s="11">
        <f t="shared" si="102"/>
        <v>0</v>
      </c>
      <c r="FD5" s="12">
        <f t="shared" si="103"/>
        <v>0</v>
      </c>
      <c r="FE5" s="10">
        <f>'（別紙１）車両内訳表'!$F5</f>
        <v>0</v>
      </c>
      <c r="FF5" s="11">
        <f t="shared" si="104"/>
        <v>0</v>
      </c>
      <c r="FG5" s="12">
        <f t="shared" si="105"/>
        <v>0</v>
      </c>
      <c r="FH5" s="10">
        <f>'（別紙１）車両内訳表'!$F5</f>
        <v>0</v>
      </c>
      <c r="FI5" s="11">
        <f t="shared" si="106"/>
        <v>0</v>
      </c>
      <c r="FJ5" s="12">
        <f t="shared" si="107"/>
        <v>0</v>
      </c>
      <c r="FK5" s="10">
        <f>'（別紙１）車両内訳表'!$F5</f>
        <v>0</v>
      </c>
      <c r="FL5" s="11">
        <f t="shared" si="108"/>
        <v>0</v>
      </c>
      <c r="FM5" s="12">
        <f t="shared" si="109"/>
        <v>0</v>
      </c>
      <c r="FN5" s="10">
        <f>'（別紙１）車両内訳表'!$F5</f>
        <v>0</v>
      </c>
      <c r="FO5" s="11">
        <f t="shared" si="110"/>
        <v>0</v>
      </c>
      <c r="FP5" s="12">
        <f t="shared" si="111"/>
        <v>0</v>
      </c>
      <c r="FQ5" s="10">
        <f>'（別紙１）車両内訳表'!$F5</f>
        <v>0</v>
      </c>
      <c r="FR5" s="11">
        <f t="shared" si="112"/>
        <v>0</v>
      </c>
      <c r="FS5" s="12">
        <f t="shared" si="113"/>
        <v>0</v>
      </c>
      <c r="FT5" s="10">
        <f>'（別紙１）車両内訳表'!$F5</f>
        <v>0</v>
      </c>
      <c r="FU5" s="11">
        <f t="shared" si="114"/>
        <v>0</v>
      </c>
      <c r="FV5" s="12">
        <f t="shared" si="115"/>
        <v>0</v>
      </c>
      <c r="FW5" s="10">
        <f>'（別紙１）車両内訳表'!$F5</f>
        <v>0</v>
      </c>
      <c r="FX5" s="11">
        <f t="shared" si="116"/>
        <v>0</v>
      </c>
      <c r="FY5" s="12">
        <f t="shared" si="117"/>
        <v>0</v>
      </c>
      <c r="FZ5" s="10"/>
      <c r="GA5" s="11"/>
      <c r="GB5" s="12"/>
      <c r="GC5" s="10"/>
      <c r="GD5" s="11"/>
      <c r="GE5" s="12"/>
      <c r="GF5" s="10"/>
      <c r="GG5" s="11"/>
      <c r="GH5" s="12"/>
      <c r="GI5" s="10"/>
      <c r="GJ5" s="11"/>
      <c r="GK5" s="12"/>
      <c r="GL5" s="10"/>
      <c r="GM5" s="11"/>
      <c r="GN5" s="12"/>
      <c r="GO5" s="10"/>
      <c r="GP5" s="11"/>
      <c r="GQ5" s="12"/>
      <c r="GR5" s="10"/>
      <c r="GS5" s="11"/>
      <c r="GT5" s="12"/>
      <c r="GU5" s="10"/>
      <c r="GV5" s="11"/>
      <c r="GW5" s="12"/>
      <c r="GX5" s="10"/>
      <c r="GY5" s="11"/>
      <c r="GZ5" s="12"/>
      <c r="HA5" s="10"/>
      <c r="HB5" s="11"/>
      <c r="HC5" s="12"/>
      <c r="HD5" s="10"/>
      <c r="HE5" s="11"/>
      <c r="HF5" s="12"/>
      <c r="HG5" s="10"/>
      <c r="HH5" s="11"/>
      <c r="HI5" s="12"/>
      <c r="HJ5" s="10"/>
      <c r="HK5" s="11"/>
      <c r="HL5" s="12"/>
    </row>
    <row r="6" spans="1:220" s="13" customFormat="1" ht="37.5" customHeight="1">
      <c r="A6" s="39">
        <v>3</v>
      </c>
      <c r="B6" s="40" t="s">
        <v>48</v>
      </c>
      <c r="C6" s="3">
        <v>46478</v>
      </c>
      <c r="D6" s="3">
        <f t="shared" si="118"/>
        <v>48273</v>
      </c>
      <c r="E6" s="10">
        <f>'（別紙１）車両内訳表'!$F6</f>
        <v>0</v>
      </c>
      <c r="F6" s="11">
        <f t="shared" si="0"/>
        <v>0</v>
      </c>
      <c r="G6" s="12">
        <f t="shared" si="1"/>
        <v>0</v>
      </c>
      <c r="H6" s="10">
        <f>'（別紙１）車両内訳表'!$F6</f>
        <v>0</v>
      </c>
      <c r="I6" s="11">
        <f t="shared" si="2"/>
        <v>0</v>
      </c>
      <c r="J6" s="12">
        <f t="shared" si="3"/>
        <v>0</v>
      </c>
      <c r="K6" s="10">
        <f>'（別紙１）車両内訳表'!$F6</f>
        <v>0</v>
      </c>
      <c r="L6" s="11">
        <f t="shared" si="4"/>
        <v>0</v>
      </c>
      <c r="M6" s="12">
        <f t="shared" si="5"/>
        <v>0</v>
      </c>
      <c r="N6" s="10">
        <f>'（別紙１）車両内訳表'!$F6</f>
        <v>0</v>
      </c>
      <c r="O6" s="11">
        <f t="shared" si="6"/>
        <v>0</v>
      </c>
      <c r="P6" s="12">
        <f t="shared" si="7"/>
        <v>0</v>
      </c>
      <c r="Q6" s="10">
        <f>'（別紙１）車両内訳表'!$F6</f>
        <v>0</v>
      </c>
      <c r="R6" s="11">
        <f t="shared" si="8"/>
        <v>0</v>
      </c>
      <c r="S6" s="12">
        <f t="shared" si="9"/>
        <v>0</v>
      </c>
      <c r="T6" s="10">
        <f>'（別紙１）車両内訳表'!$F6</f>
        <v>0</v>
      </c>
      <c r="U6" s="11">
        <f t="shared" si="10"/>
        <v>0</v>
      </c>
      <c r="V6" s="12">
        <f t="shared" si="11"/>
        <v>0</v>
      </c>
      <c r="W6" s="10">
        <f>'（別紙１）車両内訳表'!$F6</f>
        <v>0</v>
      </c>
      <c r="X6" s="11">
        <f t="shared" si="12"/>
        <v>0</v>
      </c>
      <c r="Y6" s="12">
        <f t="shared" si="13"/>
        <v>0</v>
      </c>
      <c r="Z6" s="10">
        <f>'（別紙１）車両内訳表'!$F6</f>
        <v>0</v>
      </c>
      <c r="AA6" s="11">
        <f t="shared" si="14"/>
        <v>0</v>
      </c>
      <c r="AB6" s="12">
        <f t="shared" si="15"/>
        <v>0</v>
      </c>
      <c r="AC6" s="10">
        <f>'（別紙１）車両内訳表'!$F6</f>
        <v>0</v>
      </c>
      <c r="AD6" s="11">
        <f t="shared" si="16"/>
        <v>0</v>
      </c>
      <c r="AE6" s="12">
        <f t="shared" si="17"/>
        <v>0</v>
      </c>
      <c r="AF6" s="10">
        <f>'（別紙１）車両内訳表'!$F6</f>
        <v>0</v>
      </c>
      <c r="AG6" s="11">
        <f t="shared" si="18"/>
        <v>0</v>
      </c>
      <c r="AH6" s="12">
        <f t="shared" si="19"/>
        <v>0</v>
      </c>
      <c r="AI6" s="10">
        <f>'（別紙１）車両内訳表'!$F6</f>
        <v>0</v>
      </c>
      <c r="AJ6" s="11">
        <f t="shared" si="20"/>
        <v>0</v>
      </c>
      <c r="AK6" s="12">
        <f t="shared" si="21"/>
        <v>0</v>
      </c>
      <c r="AL6" s="10">
        <f>'（別紙１）車両内訳表'!$F6</f>
        <v>0</v>
      </c>
      <c r="AM6" s="11">
        <f t="shared" si="22"/>
        <v>0</v>
      </c>
      <c r="AN6" s="12">
        <f t="shared" si="23"/>
        <v>0</v>
      </c>
      <c r="AO6" s="10">
        <f>'（別紙１）車両内訳表'!$F6</f>
        <v>0</v>
      </c>
      <c r="AP6" s="11">
        <f t="shared" si="24"/>
        <v>0</v>
      </c>
      <c r="AQ6" s="12">
        <f t="shared" si="25"/>
        <v>0</v>
      </c>
      <c r="AR6" s="10">
        <f>'（別紙１）車両内訳表'!$F6</f>
        <v>0</v>
      </c>
      <c r="AS6" s="11">
        <f t="shared" si="26"/>
        <v>0</v>
      </c>
      <c r="AT6" s="12">
        <f t="shared" si="27"/>
        <v>0</v>
      </c>
      <c r="AU6" s="10">
        <f>'（別紙１）車両内訳表'!$F6</f>
        <v>0</v>
      </c>
      <c r="AV6" s="11">
        <f t="shared" si="28"/>
        <v>0</v>
      </c>
      <c r="AW6" s="12">
        <f t="shared" si="29"/>
        <v>0</v>
      </c>
      <c r="AX6" s="10">
        <f>'（別紙１）車両内訳表'!$F6</f>
        <v>0</v>
      </c>
      <c r="AY6" s="11">
        <f t="shared" si="30"/>
        <v>0</v>
      </c>
      <c r="AZ6" s="12">
        <f t="shared" si="31"/>
        <v>0</v>
      </c>
      <c r="BA6" s="10">
        <f>'（別紙１）車両内訳表'!$F6</f>
        <v>0</v>
      </c>
      <c r="BB6" s="11">
        <f t="shared" si="32"/>
        <v>0</v>
      </c>
      <c r="BC6" s="12">
        <f t="shared" si="33"/>
        <v>0</v>
      </c>
      <c r="BD6" s="10">
        <f>'（別紙１）車両内訳表'!$F6</f>
        <v>0</v>
      </c>
      <c r="BE6" s="11">
        <f t="shared" si="34"/>
        <v>0</v>
      </c>
      <c r="BF6" s="12">
        <f t="shared" si="35"/>
        <v>0</v>
      </c>
      <c r="BG6" s="10">
        <f>'（別紙１）車両内訳表'!$F6</f>
        <v>0</v>
      </c>
      <c r="BH6" s="11">
        <f t="shared" si="36"/>
        <v>0</v>
      </c>
      <c r="BI6" s="12">
        <f t="shared" si="37"/>
        <v>0</v>
      </c>
      <c r="BJ6" s="10">
        <f>'（別紙１）車両内訳表'!$F6</f>
        <v>0</v>
      </c>
      <c r="BK6" s="11">
        <f t="shared" si="38"/>
        <v>0</v>
      </c>
      <c r="BL6" s="12">
        <f t="shared" si="39"/>
        <v>0</v>
      </c>
      <c r="BM6" s="10">
        <f>'（別紙１）車両内訳表'!$F6</f>
        <v>0</v>
      </c>
      <c r="BN6" s="11">
        <f t="shared" si="40"/>
        <v>0</v>
      </c>
      <c r="BO6" s="12">
        <f t="shared" si="41"/>
        <v>0</v>
      </c>
      <c r="BP6" s="10">
        <f>'（別紙１）車両内訳表'!$F6</f>
        <v>0</v>
      </c>
      <c r="BQ6" s="11">
        <f t="shared" si="42"/>
        <v>0</v>
      </c>
      <c r="BR6" s="12">
        <f t="shared" si="43"/>
        <v>0</v>
      </c>
      <c r="BS6" s="10">
        <f>'（別紙１）車両内訳表'!$F6</f>
        <v>0</v>
      </c>
      <c r="BT6" s="11">
        <f t="shared" si="44"/>
        <v>0</v>
      </c>
      <c r="BU6" s="12">
        <f t="shared" si="45"/>
        <v>0</v>
      </c>
      <c r="BV6" s="10">
        <f>'（別紙１）車両内訳表'!$F6</f>
        <v>0</v>
      </c>
      <c r="BW6" s="11">
        <f t="shared" si="46"/>
        <v>0</v>
      </c>
      <c r="BX6" s="12">
        <f t="shared" si="47"/>
        <v>0</v>
      </c>
      <c r="BY6" s="10">
        <f>'（別紙１）車両内訳表'!$F6</f>
        <v>0</v>
      </c>
      <c r="BZ6" s="11">
        <f t="shared" si="48"/>
        <v>0</v>
      </c>
      <c r="CA6" s="12">
        <f t="shared" si="49"/>
        <v>0</v>
      </c>
      <c r="CB6" s="10">
        <f>'（別紙１）車両内訳表'!$F6</f>
        <v>0</v>
      </c>
      <c r="CC6" s="11">
        <f t="shared" si="50"/>
        <v>0</v>
      </c>
      <c r="CD6" s="12">
        <f t="shared" si="51"/>
        <v>0</v>
      </c>
      <c r="CE6" s="10">
        <f>'（別紙１）車両内訳表'!$F6</f>
        <v>0</v>
      </c>
      <c r="CF6" s="11">
        <f t="shared" si="52"/>
        <v>0</v>
      </c>
      <c r="CG6" s="12">
        <f t="shared" si="53"/>
        <v>0</v>
      </c>
      <c r="CH6" s="10">
        <f>'（別紙１）車両内訳表'!$F6</f>
        <v>0</v>
      </c>
      <c r="CI6" s="11">
        <f t="shared" si="54"/>
        <v>0</v>
      </c>
      <c r="CJ6" s="12">
        <f t="shared" si="55"/>
        <v>0</v>
      </c>
      <c r="CK6" s="10">
        <f>'（別紙１）車両内訳表'!$F6</f>
        <v>0</v>
      </c>
      <c r="CL6" s="11">
        <f t="shared" si="56"/>
        <v>0</v>
      </c>
      <c r="CM6" s="12">
        <f t="shared" si="57"/>
        <v>0</v>
      </c>
      <c r="CN6" s="10">
        <f>'（別紙１）車両内訳表'!$F6</f>
        <v>0</v>
      </c>
      <c r="CO6" s="11">
        <f t="shared" si="58"/>
        <v>0</v>
      </c>
      <c r="CP6" s="12">
        <f t="shared" si="59"/>
        <v>0</v>
      </c>
      <c r="CQ6" s="10">
        <f>'（別紙１）車両内訳表'!$F6</f>
        <v>0</v>
      </c>
      <c r="CR6" s="11">
        <f t="shared" si="60"/>
        <v>0</v>
      </c>
      <c r="CS6" s="12">
        <f t="shared" si="61"/>
        <v>0</v>
      </c>
      <c r="CT6" s="10">
        <f>'（別紙１）車両内訳表'!$F6</f>
        <v>0</v>
      </c>
      <c r="CU6" s="11">
        <f t="shared" si="62"/>
        <v>0</v>
      </c>
      <c r="CV6" s="12">
        <f t="shared" si="63"/>
        <v>0</v>
      </c>
      <c r="CW6" s="10">
        <f>'（別紙１）車両内訳表'!$F6</f>
        <v>0</v>
      </c>
      <c r="CX6" s="11">
        <f t="shared" si="64"/>
        <v>0</v>
      </c>
      <c r="CY6" s="12">
        <f t="shared" si="65"/>
        <v>0</v>
      </c>
      <c r="CZ6" s="10">
        <f>'（別紙１）車両内訳表'!$F6</f>
        <v>0</v>
      </c>
      <c r="DA6" s="11">
        <f t="shared" si="66"/>
        <v>0</v>
      </c>
      <c r="DB6" s="12">
        <f t="shared" si="67"/>
        <v>0</v>
      </c>
      <c r="DC6" s="10">
        <f>'（別紙１）車両内訳表'!$F6</f>
        <v>0</v>
      </c>
      <c r="DD6" s="11">
        <f t="shared" si="68"/>
        <v>0</v>
      </c>
      <c r="DE6" s="12">
        <f t="shared" si="69"/>
        <v>0</v>
      </c>
      <c r="DF6" s="10">
        <f>'（別紙１）車両内訳表'!$F6</f>
        <v>0</v>
      </c>
      <c r="DG6" s="11">
        <f t="shared" si="70"/>
        <v>0</v>
      </c>
      <c r="DH6" s="12">
        <f t="shared" si="71"/>
        <v>0</v>
      </c>
      <c r="DI6" s="10">
        <f>'（別紙１）車両内訳表'!$F6</f>
        <v>0</v>
      </c>
      <c r="DJ6" s="11">
        <f t="shared" si="72"/>
        <v>0</v>
      </c>
      <c r="DK6" s="12">
        <f t="shared" si="73"/>
        <v>0</v>
      </c>
      <c r="DL6" s="10">
        <f>'（別紙１）車両内訳表'!$F6</f>
        <v>0</v>
      </c>
      <c r="DM6" s="11">
        <f t="shared" si="74"/>
        <v>0</v>
      </c>
      <c r="DN6" s="12">
        <f t="shared" si="75"/>
        <v>0</v>
      </c>
      <c r="DO6" s="10">
        <f>'（別紙１）車両内訳表'!$F6</f>
        <v>0</v>
      </c>
      <c r="DP6" s="11">
        <f t="shared" si="76"/>
        <v>0</v>
      </c>
      <c r="DQ6" s="12">
        <f t="shared" si="77"/>
        <v>0</v>
      </c>
      <c r="DR6" s="10">
        <f>'（別紙１）車両内訳表'!$F6</f>
        <v>0</v>
      </c>
      <c r="DS6" s="11">
        <f t="shared" si="78"/>
        <v>0</v>
      </c>
      <c r="DT6" s="12">
        <f t="shared" si="79"/>
        <v>0</v>
      </c>
      <c r="DU6" s="10">
        <f>'（別紙１）車両内訳表'!$F6</f>
        <v>0</v>
      </c>
      <c r="DV6" s="11">
        <f t="shared" si="80"/>
        <v>0</v>
      </c>
      <c r="DW6" s="12">
        <f t="shared" si="81"/>
        <v>0</v>
      </c>
      <c r="DX6" s="10">
        <f>'（別紙１）車両内訳表'!$F6</f>
        <v>0</v>
      </c>
      <c r="DY6" s="11">
        <f t="shared" si="82"/>
        <v>0</v>
      </c>
      <c r="DZ6" s="12">
        <f t="shared" si="83"/>
        <v>0</v>
      </c>
      <c r="EA6" s="10">
        <f>'（別紙１）車両内訳表'!$F6</f>
        <v>0</v>
      </c>
      <c r="EB6" s="11">
        <f t="shared" si="84"/>
        <v>0</v>
      </c>
      <c r="EC6" s="12">
        <f t="shared" si="85"/>
        <v>0</v>
      </c>
      <c r="ED6" s="10">
        <f>'（別紙１）車両内訳表'!$F6</f>
        <v>0</v>
      </c>
      <c r="EE6" s="11">
        <f t="shared" si="86"/>
        <v>0</v>
      </c>
      <c r="EF6" s="12">
        <f t="shared" si="87"/>
        <v>0</v>
      </c>
      <c r="EG6" s="10">
        <f>'（別紙１）車両内訳表'!$F6</f>
        <v>0</v>
      </c>
      <c r="EH6" s="11">
        <f t="shared" si="88"/>
        <v>0</v>
      </c>
      <c r="EI6" s="12">
        <f t="shared" si="89"/>
        <v>0</v>
      </c>
      <c r="EJ6" s="10">
        <f>'（別紙１）車両内訳表'!$F6</f>
        <v>0</v>
      </c>
      <c r="EK6" s="11">
        <f t="shared" si="90"/>
        <v>0</v>
      </c>
      <c r="EL6" s="12">
        <f t="shared" si="91"/>
        <v>0</v>
      </c>
      <c r="EM6" s="10">
        <f>'（別紙１）車両内訳表'!$F6</f>
        <v>0</v>
      </c>
      <c r="EN6" s="11">
        <f t="shared" si="92"/>
        <v>0</v>
      </c>
      <c r="EO6" s="12">
        <f t="shared" si="93"/>
        <v>0</v>
      </c>
      <c r="EP6" s="10">
        <f>'（別紙１）車両内訳表'!$F6</f>
        <v>0</v>
      </c>
      <c r="EQ6" s="11">
        <f t="shared" si="94"/>
        <v>0</v>
      </c>
      <c r="ER6" s="12">
        <f t="shared" si="95"/>
        <v>0</v>
      </c>
      <c r="ES6" s="10">
        <f>'（別紙１）車両内訳表'!$F6</f>
        <v>0</v>
      </c>
      <c r="ET6" s="11">
        <f t="shared" si="96"/>
        <v>0</v>
      </c>
      <c r="EU6" s="12">
        <f t="shared" si="97"/>
        <v>0</v>
      </c>
      <c r="EV6" s="10">
        <f>'（別紙１）車両内訳表'!$F6</f>
        <v>0</v>
      </c>
      <c r="EW6" s="11">
        <f t="shared" si="98"/>
        <v>0</v>
      </c>
      <c r="EX6" s="12">
        <f t="shared" si="99"/>
        <v>0</v>
      </c>
      <c r="EY6" s="10">
        <f>'（別紙１）車両内訳表'!$F6</f>
        <v>0</v>
      </c>
      <c r="EZ6" s="11">
        <f t="shared" si="100"/>
        <v>0</v>
      </c>
      <c r="FA6" s="12">
        <f t="shared" si="101"/>
        <v>0</v>
      </c>
      <c r="FB6" s="10">
        <f>'（別紙１）車両内訳表'!$F6</f>
        <v>0</v>
      </c>
      <c r="FC6" s="11">
        <f t="shared" si="102"/>
        <v>0</v>
      </c>
      <c r="FD6" s="12">
        <f t="shared" si="103"/>
        <v>0</v>
      </c>
      <c r="FE6" s="10">
        <f>'（別紙１）車両内訳表'!$F6</f>
        <v>0</v>
      </c>
      <c r="FF6" s="11">
        <f t="shared" si="104"/>
        <v>0</v>
      </c>
      <c r="FG6" s="12">
        <f t="shared" si="105"/>
        <v>0</v>
      </c>
      <c r="FH6" s="10">
        <f>'（別紙１）車両内訳表'!$F6</f>
        <v>0</v>
      </c>
      <c r="FI6" s="11">
        <f t="shared" si="106"/>
        <v>0</v>
      </c>
      <c r="FJ6" s="12">
        <f t="shared" si="107"/>
        <v>0</v>
      </c>
      <c r="FK6" s="10">
        <f>'（別紙１）車両内訳表'!$F6</f>
        <v>0</v>
      </c>
      <c r="FL6" s="11">
        <f t="shared" si="108"/>
        <v>0</v>
      </c>
      <c r="FM6" s="12">
        <f t="shared" si="109"/>
        <v>0</v>
      </c>
      <c r="FN6" s="10">
        <f>'（別紙１）車両内訳表'!$F6</f>
        <v>0</v>
      </c>
      <c r="FO6" s="11">
        <f t="shared" si="110"/>
        <v>0</v>
      </c>
      <c r="FP6" s="12">
        <f t="shared" si="111"/>
        <v>0</v>
      </c>
      <c r="FQ6" s="10">
        <f>'（別紙１）車両内訳表'!$F6</f>
        <v>0</v>
      </c>
      <c r="FR6" s="11">
        <f t="shared" si="112"/>
        <v>0</v>
      </c>
      <c r="FS6" s="12">
        <f t="shared" si="113"/>
        <v>0</v>
      </c>
      <c r="FT6" s="10">
        <f>'（別紙１）車両内訳表'!$F6</f>
        <v>0</v>
      </c>
      <c r="FU6" s="11">
        <f t="shared" si="114"/>
        <v>0</v>
      </c>
      <c r="FV6" s="12">
        <f t="shared" si="115"/>
        <v>0</v>
      </c>
      <c r="FW6" s="10">
        <f>'（別紙１）車両内訳表'!$F6</f>
        <v>0</v>
      </c>
      <c r="FX6" s="11">
        <f t="shared" si="116"/>
        <v>0</v>
      </c>
      <c r="FY6" s="12">
        <f t="shared" si="117"/>
        <v>0</v>
      </c>
      <c r="FZ6" s="10"/>
      <c r="GA6" s="11"/>
      <c r="GB6" s="12"/>
      <c r="GC6" s="10"/>
      <c r="GD6" s="11"/>
      <c r="GE6" s="12"/>
      <c r="GF6" s="10"/>
      <c r="GG6" s="11"/>
      <c r="GH6" s="12"/>
      <c r="GI6" s="10"/>
      <c r="GJ6" s="11"/>
      <c r="GK6" s="12"/>
      <c r="GL6" s="10"/>
      <c r="GM6" s="11"/>
      <c r="GN6" s="12"/>
      <c r="GO6" s="10"/>
      <c r="GP6" s="11"/>
      <c r="GQ6" s="12"/>
      <c r="GR6" s="10"/>
      <c r="GS6" s="11"/>
      <c r="GT6" s="12"/>
      <c r="GU6" s="10"/>
      <c r="GV6" s="11"/>
      <c r="GW6" s="12"/>
      <c r="GX6" s="10"/>
      <c r="GY6" s="11"/>
      <c r="GZ6" s="12"/>
      <c r="HA6" s="10"/>
      <c r="HB6" s="11"/>
      <c r="HC6" s="12"/>
      <c r="HD6" s="10"/>
      <c r="HE6" s="11"/>
      <c r="HF6" s="12"/>
      <c r="HG6" s="10"/>
      <c r="HH6" s="11"/>
      <c r="HI6" s="12"/>
      <c r="HJ6" s="10"/>
      <c r="HK6" s="11"/>
      <c r="HL6" s="12"/>
    </row>
    <row r="7" spans="1:220" s="13" customFormat="1" ht="37.5" customHeight="1">
      <c r="A7" s="39">
        <v>4</v>
      </c>
      <c r="B7" s="40" t="s">
        <v>48</v>
      </c>
      <c r="C7" s="3">
        <v>46478</v>
      </c>
      <c r="D7" s="3">
        <f t="shared" si="118"/>
        <v>48273</v>
      </c>
      <c r="E7" s="10">
        <f>'（別紙１）車両内訳表'!$F7</f>
        <v>0</v>
      </c>
      <c r="F7" s="11">
        <f t="shared" si="0"/>
        <v>0</v>
      </c>
      <c r="G7" s="12">
        <f t="shared" si="1"/>
        <v>0</v>
      </c>
      <c r="H7" s="10">
        <f>'（別紙１）車両内訳表'!$F7</f>
        <v>0</v>
      </c>
      <c r="I7" s="11">
        <f t="shared" si="2"/>
        <v>0</v>
      </c>
      <c r="J7" s="12">
        <f t="shared" si="3"/>
        <v>0</v>
      </c>
      <c r="K7" s="10">
        <f>'（別紙１）車両内訳表'!$F7</f>
        <v>0</v>
      </c>
      <c r="L7" s="11">
        <f t="shared" si="4"/>
        <v>0</v>
      </c>
      <c r="M7" s="12">
        <f t="shared" si="5"/>
        <v>0</v>
      </c>
      <c r="N7" s="10">
        <f>'（別紙１）車両内訳表'!$F7</f>
        <v>0</v>
      </c>
      <c r="O7" s="11">
        <f t="shared" si="6"/>
        <v>0</v>
      </c>
      <c r="P7" s="12">
        <f t="shared" si="7"/>
        <v>0</v>
      </c>
      <c r="Q7" s="10">
        <f>'（別紙１）車両内訳表'!$F7</f>
        <v>0</v>
      </c>
      <c r="R7" s="11">
        <f t="shared" si="8"/>
        <v>0</v>
      </c>
      <c r="S7" s="12">
        <f t="shared" si="9"/>
        <v>0</v>
      </c>
      <c r="T7" s="10">
        <f>'（別紙１）車両内訳表'!$F7</f>
        <v>0</v>
      </c>
      <c r="U7" s="11">
        <f t="shared" si="10"/>
        <v>0</v>
      </c>
      <c r="V7" s="12">
        <f t="shared" si="11"/>
        <v>0</v>
      </c>
      <c r="W7" s="10">
        <f>'（別紙１）車両内訳表'!$F7</f>
        <v>0</v>
      </c>
      <c r="X7" s="11">
        <f t="shared" si="12"/>
        <v>0</v>
      </c>
      <c r="Y7" s="12">
        <f t="shared" si="13"/>
        <v>0</v>
      </c>
      <c r="Z7" s="10">
        <f>'（別紙１）車両内訳表'!$F7</f>
        <v>0</v>
      </c>
      <c r="AA7" s="11">
        <f t="shared" si="14"/>
        <v>0</v>
      </c>
      <c r="AB7" s="12">
        <f t="shared" si="15"/>
        <v>0</v>
      </c>
      <c r="AC7" s="10">
        <f>'（別紙１）車両内訳表'!$F7</f>
        <v>0</v>
      </c>
      <c r="AD7" s="11">
        <f t="shared" si="16"/>
        <v>0</v>
      </c>
      <c r="AE7" s="12">
        <f t="shared" si="17"/>
        <v>0</v>
      </c>
      <c r="AF7" s="10">
        <f>'（別紙１）車両内訳表'!$F7</f>
        <v>0</v>
      </c>
      <c r="AG7" s="11">
        <f t="shared" si="18"/>
        <v>0</v>
      </c>
      <c r="AH7" s="12">
        <f t="shared" si="19"/>
        <v>0</v>
      </c>
      <c r="AI7" s="10">
        <f>'（別紙１）車両内訳表'!$F7</f>
        <v>0</v>
      </c>
      <c r="AJ7" s="11">
        <f t="shared" si="20"/>
        <v>0</v>
      </c>
      <c r="AK7" s="12">
        <f t="shared" si="21"/>
        <v>0</v>
      </c>
      <c r="AL7" s="10">
        <f>'（別紙１）車両内訳表'!$F7</f>
        <v>0</v>
      </c>
      <c r="AM7" s="11">
        <f t="shared" si="22"/>
        <v>0</v>
      </c>
      <c r="AN7" s="12">
        <f t="shared" si="23"/>
        <v>0</v>
      </c>
      <c r="AO7" s="10">
        <f>'（別紙１）車両内訳表'!$F7</f>
        <v>0</v>
      </c>
      <c r="AP7" s="11">
        <f t="shared" si="24"/>
        <v>0</v>
      </c>
      <c r="AQ7" s="12">
        <f t="shared" si="25"/>
        <v>0</v>
      </c>
      <c r="AR7" s="10">
        <f>'（別紙１）車両内訳表'!$F7</f>
        <v>0</v>
      </c>
      <c r="AS7" s="11">
        <f t="shared" si="26"/>
        <v>0</v>
      </c>
      <c r="AT7" s="12">
        <f t="shared" si="27"/>
        <v>0</v>
      </c>
      <c r="AU7" s="10">
        <f>'（別紙１）車両内訳表'!$F7</f>
        <v>0</v>
      </c>
      <c r="AV7" s="11">
        <f t="shared" si="28"/>
        <v>0</v>
      </c>
      <c r="AW7" s="12">
        <f t="shared" si="29"/>
        <v>0</v>
      </c>
      <c r="AX7" s="10">
        <f>'（別紙１）車両内訳表'!$F7</f>
        <v>0</v>
      </c>
      <c r="AY7" s="11">
        <f t="shared" si="30"/>
        <v>0</v>
      </c>
      <c r="AZ7" s="12">
        <f t="shared" si="31"/>
        <v>0</v>
      </c>
      <c r="BA7" s="10">
        <f>'（別紙１）車両内訳表'!$F7</f>
        <v>0</v>
      </c>
      <c r="BB7" s="11">
        <f t="shared" si="32"/>
        <v>0</v>
      </c>
      <c r="BC7" s="12">
        <f t="shared" si="33"/>
        <v>0</v>
      </c>
      <c r="BD7" s="10">
        <f>'（別紙１）車両内訳表'!$F7</f>
        <v>0</v>
      </c>
      <c r="BE7" s="11">
        <f t="shared" si="34"/>
        <v>0</v>
      </c>
      <c r="BF7" s="12">
        <f t="shared" si="35"/>
        <v>0</v>
      </c>
      <c r="BG7" s="10">
        <f>'（別紙１）車両内訳表'!$F7</f>
        <v>0</v>
      </c>
      <c r="BH7" s="11">
        <f t="shared" si="36"/>
        <v>0</v>
      </c>
      <c r="BI7" s="12">
        <f t="shared" si="37"/>
        <v>0</v>
      </c>
      <c r="BJ7" s="10">
        <f>'（別紙１）車両内訳表'!$F7</f>
        <v>0</v>
      </c>
      <c r="BK7" s="11">
        <f t="shared" si="38"/>
        <v>0</v>
      </c>
      <c r="BL7" s="12">
        <f t="shared" si="39"/>
        <v>0</v>
      </c>
      <c r="BM7" s="10">
        <f>'（別紙１）車両内訳表'!$F7</f>
        <v>0</v>
      </c>
      <c r="BN7" s="11">
        <f t="shared" si="40"/>
        <v>0</v>
      </c>
      <c r="BO7" s="12">
        <f t="shared" si="41"/>
        <v>0</v>
      </c>
      <c r="BP7" s="10">
        <f>'（別紙１）車両内訳表'!$F7</f>
        <v>0</v>
      </c>
      <c r="BQ7" s="11">
        <f t="shared" si="42"/>
        <v>0</v>
      </c>
      <c r="BR7" s="12">
        <f t="shared" si="43"/>
        <v>0</v>
      </c>
      <c r="BS7" s="10">
        <f>'（別紙１）車両内訳表'!$F7</f>
        <v>0</v>
      </c>
      <c r="BT7" s="11">
        <f t="shared" si="44"/>
        <v>0</v>
      </c>
      <c r="BU7" s="12">
        <f t="shared" si="45"/>
        <v>0</v>
      </c>
      <c r="BV7" s="10">
        <f>'（別紙１）車両内訳表'!$F7</f>
        <v>0</v>
      </c>
      <c r="BW7" s="11">
        <f t="shared" si="46"/>
        <v>0</v>
      </c>
      <c r="BX7" s="12">
        <f t="shared" si="47"/>
        <v>0</v>
      </c>
      <c r="BY7" s="10">
        <f>'（別紙１）車両内訳表'!$F7</f>
        <v>0</v>
      </c>
      <c r="BZ7" s="11">
        <f t="shared" si="48"/>
        <v>0</v>
      </c>
      <c r="CA7" s="12">
        <f t="shared" si="49"/>
        <v>0</v>
      </c>
      <c r="CB7" s="10">
        <f>'（別紙１）車両内訳表'!$F7</f>
        <v>0</v>
      </c>
      <c r="CC7" s="11">
        <f t="shared" si="50"/>
        <v>0</v>
      </c>
      <c r="CD7" s="12">
        <f t="shared" si="51"/>
        <v>0</v>
      </c>
      <c r="CE7" s="10">
        <f>'（別紙１）車両内訳表'!$F7</f>
        <v>0</v>
      </c>
      <c r="CF7" s="11">
        <f t="shared" si="52"/>
        <v>0</v>
      </c>
      <c r="CG7" s="12">
        <f t="shared" si="53"/>
        <v>0</v>
      </c>
      <c r="CH7" s="10">
        <f>'（別紙１）車両内訳表'!$F7</f>
        <v>0</v>
      </c>
      <c r="CI7" s="11">
        <f t="shared" si="54"/>
        <v>0</v>
      </c>
      <c r="CJ7" s="12">
        <f t="shared" si="55"/>
        <v>0</v>
      </c>
      <c r="CK7" s="10">
        <f>'（別紙１）車両内訳表'!$F7</f>
        <v>0</v>
      </c>
      <c r="CL7" s="11">
        <f t="shared" si="56"/>
        <v>0</v>
      </c>
      <c r="CM7" s="12">
        <f t="shared" si="57"/>
        <v>0</v>
      </c>
      <c r="CN7" s="10">
        <f>'（別紙１）車両内訳表'!$F7</f>
        <v>0</v>
      </c>
      <c r="CO7" s="11">
        <f t="shared" si="58"/>
        <v>0</v>
      </c>
      <c r="CP7" s="12">
        <f t="shared" si="59"/>
        <v>0</v>
      </c>
      <c r="CQ7" s="10">
        <f>'（別紙１）車両内訳表'!$F7</f>
        <v>0</v>
      </c>
      <c r="CR7" s="11">
        <f t="shared" si="60"/>
        <v>0</v>
      </c>
      <c r="CS7" s="12">
        <f t="shared" si="61"/>
        <v>0</v>
      </c>
      <c r="CT7" s="10">
        <f>'（別紙１）車両内訳表'!$F7</f>
        <v>0</v>
      </c>
      <c r="CU7" s="11">
        <f t="shared" si="62"/>
        <v>0</v>
      </c>
      <c r="CV7" s="12">
        <f t="shared" si="63"/>
        <v>0</v>
      </c>
      <c r="CW7" s="10">
        <f>'（別紙１）車両内訳表'!$F7</f>
        <v>0</v>
      </c>
      <c r="CX7" s="11">
        <f t="shared" si="64"/>
        <v>0</v>
      </c>
      <c r="CY7" s="12">
        <f t="shared" si="65"/>
        <v>0</v>
      </c>
      <c r="CZ7" s="10">
        <f>'（別紙１）車両内訳表'!$F7</f>
        <v>0</v>
      </c>
      <c r="DA7" s="11">
        <f t="shared" si="66"/>
        <v>0</v>
      </c>
      <c r="DB7" s="12">
        <f t="shared" si="67"/>
        <v>0</v>
      </c>
      <c r="DC7" s="10">
        <f>'（別紙１）車両内訳表'!$F7</f>
        <v>0</v>
      </c>
      <c r="DD7" s="11">
        <f t="shared" si="68"/>
        <v>0</v>
      </c>
      <c r="DE7" s="12">
        <f t="shared" si="69"/>
        <v>0</v>
      </c>
      <c r="DF7" s="10">
        <f>'（別紙１）車両内訳表'!$F7</f>
        <v>0</v>
      </c>
      <c r="DG7" s="11">
        <f t="shared" si="70"/>
        <v>0</v>
      </c>
      <c r="DH7" s="12">
        <f t="shared" si="71"/>
        <v>0</v>
      </c>
      <c r="DI7" s="10">
        <f>'（別紙１）車両内訳表'!$F7</f>
        <v>0</v>
      </c>
      <c r="DJ7" s="11">
        <f t="shared" si="72"/>
        <v>0</v>
      </c>
      <c r="DK7" s="12">
        <f t="shared" si="73"/>
        <v>0</v>
      </c>
      <c r="DL7" s="10">
        <f>'（別紙１）車両内訳表'!$F7</f>
        <v>0</v>
      </c>
      <c r="DM7" s="11">
        <f t="shared" si="74"/>
        <v>0</v>
      </c>
      <c r="DN7" s="12">
        <f t="shared" si="75"/>
        <v>0</v>
      </c>
      <c r="DO7" s="10">
        <f>'（別紙１）車両内訳表'!$F7</f>
        <v>0</v>
      </c>
      <c r="DP7" s="11">
        <f t="shared" si="76"/>
        <v>0</v>
      </c>
      <c r="DQ7" s="12">
        <f t="shared" si="77"/>
        <v>0</v>
      </c>
      <c r="DR7" s="10">
        <f>'（別紙１）車両内訳表'!$F7</f>
        <v>0</v>
      </c>
      <c r="DS7" s="11">
        <f t="shared" si="78"/>
        <v>0</v>
      </c>
      <c r="DT7" s="12">
        <f t="shared" si="79"/>
        <v>0</v>
      </c>
      <c r="DU7" s="10">
        <f>'（別紙１）車両内訳表'!$F7</f>
        <v>0</v>
      </c>
      <c r="DV7" s="11">
        <f t="shared" si="80"/>
        <v>0</v>
      </c>
      <c r="DW7" s="12">
        <f t="shared" si="81"/>
        <v>0</v>
      </c>
      <c r="DX7" s="10">
        <f>'（別紙１）車両内訳表'!$F7</f>
        <v>0</v>
      </c>
      <c r="DY7" s="11">
        <f t="shared" si="82"/>
        <v>0</v>
      </c>
      <c r="DZ7" s="12">
        <f t="shared" si="83"/>
        <v>0</v>
      </c>
      <c r="EA7" s="10">
        <f>'（別紙１）車両内訳表'!$F7</f>
        <v>0</v>
      </c>
      <c r="EB7" s="11">
        <f t="shared" si="84"/>
        <v>0</v>
      </c>
      <c r="EC7" s="12">
        <f t="shared" si="85"/>
        <v>0</v>
      </c>
      <c r="ED7" s="10">
        <f>'（別紙１）車両内訳表'!$F7</f>
        <v>0</v>
      </c>
      <c r="EE7" s="11">
        <f t="shared" si="86"/>
        <v>0</v>
      </c>
      <c r="EF7" s="12">
        <f t="shared" si="87"/>
        <v>0</v>
      </c>
      <c r="EG7" s="10">
        <f>'（別紙１）車両内訳表'!$F7</f>
        <v>0</v>
      </c>
      <c r="EH7" s="11">
        <f t="shared" si="88"/>
        <v>0</v>
      </c>
      <c r="EI7" s="12">
        <f t="shared" si="89"/>
        <v>0</v>
      </c>
      <c r="EJ7" s="10">
        <f>'（別紙１）車両内訳表'!$F7</f>
        <v>0</v>
      </c>
      <c r="EK7" s="11">
        <f t="shared" si="90"/>
        <v>0</v>
      </c>
      <c r="EL7" s="12">
        <f t="shared" si="91"/>
        <v>0</v>
      </c>
      <c r="EM7" s="10">
        <f>'（別紙１）車両内訳表'!$F7</f>
        <v>0</v>
      </c>
      <c r="EN7" s="11">
        <f t="shared" si="92"/>
        <v>0</v>
      </c>
      <c r="EO7" s="12">
        <f t="shared" si="93"/>
        <v>0</v>
      </c>
      <c r="EP7" s="10">
        <f>'（別紙１）車両内訳表'!$F7</f>
        <v>0</v>
      </c>
      <c r="EQ7" s="11">
        <f t="shared" si="94"/>
        <v>0</v>
      </c>
      <c r="ER7" s="12">
        <f t="shared" si="95"/>
        <v>0</v>
      </c>
      <c r="ES7" s="10">
        <f>'（別紙１）車両内訳表'!$F7</f>
        <v>0</v>
      </c>
      <c r="ET7" s="11">
        <f t="shared" si="96"/>
        <v>0</v>
      </c>
      <c r="EU7" s="12">
        <f t="shared" si="97"/>
        <v>0</v>
      </c>
      <c r="EV7" s="10">
        <f>'（別紙１）車両内訳表'!$F7</f>
        <v>0</v>
      </c>
      <c r="EW7" s="11">
        <f t="shared" si="98"/>
        <v>0</v>
      </c>
      <c r="EX7" s="12">
        <f t="shared" si="99"/>
        <v>0</v>
      </c>
      <c r="EY7" s="10">
        <f>'（別紙１）車両内訳表'!$F7</f>
        <v>0</v>
      </c>
      <c r="EZ7" s="11">
        <f t="shared" si="100"/>
        <v>0</v>
      </c>
      <c r="FA7" s="12">
        <f t="shared" si="101"/>
        <v>0</v>
      </c>
      <c r="FB7" s="10">
        <f>'（別紙１）車両内訳表'!$F7</f>
        <v>0</v>
      </c>
      <c r="FC7" s="11">
        <f t="shared" si="102"/>
        <v>0</v>
      </c>
      <c r="FD7" s="12">
        <f t="shared" si="103"/>
        <v>0</v>
      </c>
      <c r="FE7" s="10">
        <f>'（別紙１）車両内訳表'!$F7</f>
        <v>0</v>
      </c>
      <c r="FF7" s="11">
        <f t="shared" si="104"/>
        <v>0</v>
      </c>
      <c r="FG7" s="12">
        <f t="shared" si="105"/>
        <v>0</v>
      </c>
      <c r="FH7" s="10">
        <f>'（別紙１）車両内訳表'!$F7</f>
        <v>0</v>
      </c>
      <c r="FI7" s="11">
        <f t="shared" si="106"/>
        <v>0</v>
      </c>
      <c r="FJ7" s="12">
        <f t="shared" si="107"/>
        <v>0</v>
      </c>
      <c r="FK7" s="10">
        <f>'（別紙１）車両内訳表'!$F7</f>
        <v>0</v>
      </c>
      <c r="FL7" s="11">
        <f t="shared" si="108"/>
        <v>0</v>
      </c>
      <c r="FM7" s="12">
        <f t="shared" si="109"/>
        <v>0</v>
      </c>
      <c r="FN7" s="10">
        <f>'（別紙１）車両内訳表'!$F7</f>
        <v>0</v>
      </c>
      <c r="FO7" s="11">
        <f t="shared" si="110"/>
        <v>0</v>
      </c>
      <c r="FP7" s="12">
        <f t="shared" si="111"/>
        <v>0</v>
      </c>
      <c r="FQ7" s="10">
        <f>'（別紙１）車両内訳表'!$F7</f>
        <v>0</v>
      </c>
      <c r="FR7" s="11">
        <f t="shared" si="112"/>
        <v>0</v>
      </c>
      <c r="FS7" s="12">
        <f t="shared" si="113"/>
        <v>0</v>
      </c>
      <c r="FT7" s="10">
        <f>'（別紙１）車両内訳表'!$F7</f>
        <v>0</v>
      </c>
      <c r="FU7" s="11">
        <f t="shared" si="114"/>
        <v>0</v>
      </c>
      <c r="FV7" s="12">
        <f t="shared" si="115"/>
        <v>0</v>
      </c>
      <c r="FW7" s="10">
        <f>'（別紙１）車両内訳表'!$F7</f>
        <v>0</v>
      </c>
      <c r="FX7" s="11">
        <f t="shared" si="116"/>
        <v>0</v>
      </c>
      <c r="FY7" s="12">
        <f t="shared" si="117"/>
        <v>0</v>
      </c>
      <c r="FZ7" s="10"/>
      <c r="GA7" s="11"/>
      <c r="GB7" s="12"/>
      <c r="GC7" s="10"/>
      <c r="GD7" s="11"/>
      <c r="GE7" s="12"/>
      <c r="GF7" s="10"/>
      <c r="GG7" s="11"/>
      <c r="GH7" s="12"/>
      <c r="GI7" s="10"/>
      <c r="GJ7" s="11"/>
      <c r="GK7" s="12"/>
      <c r="GL7" s="10"/>
      <c r="GM7" s="11"/>
      <c r="GN7" s="12"/>
      <c r="GO7" s="10"/>
      <c r="GP7" s="11"/>
      <c r="GQ7" s="12"/>
      <c r="GR7" s="10"/>
      <c r="GS7" s="11"/>
      <c r="GT7" s="12"/>
      <c r="GU7" s="10"/>
      <c r="GV7" s="11"/>
      <c r="GW7" s="12"/>
      <c r="GX7" s="10"/>
      <c r="GY7" s="11"/>
      <c r="GZ7" s="12"/>
      <c r="HA7" s="10"/>
      <c r="HB7" s="11"/>
      <c r="HC7" s="12"/>
      <c r="HD7" s="10"/>
      <c r="HE7" s="11"/>
      <c r="HF7" s="12"/>
      <c r="HG7" s="10"/>
      <c r="HH7" s="11"/>
      <c r="HI7" s="12"/>
      <c r="HJ7" s="10"/>
      <c r="HK7" s="11"/>
      <c r="HL7" s="12"/>
    </row>
    <row r="8" spans="1:220" s="13" customFormat="1" ht="37.5" customHeight="1">
      <c r="A8" s="39">
        <v>5</v>
      </c>
      <c r="B8" s="40" t="s">
        <v>48</v>
      </c>
      <c r="C8" s="3">
        <v>46478</v>
      </c>
      <c r="D8" s="3">
        <f t="shared" si="118"/>
        <v>48273</v>
      </c>
      <c r="E8" s="10">
        <f>'（別紙１）車両内訳表'!$F8</f>
        <v>0</v>
      </c>
      <c r="F8" s="11">
        <f t="shared" si="0"/>
        <v>0</v>
      </c>
      <c r="G8" s="12">
        <f t="shared" si="1"/>
        <v>0</v>
      </c>
      <c r="H8" s="10">
        <f>'（別紙１）車両内訳表'!$F8</f>
        <v>0</v>
      </c>
      <c r="I8" s="11">
        <f t="shared" si="2"/>
        <v>0</v>
      </c>
      <c r="J8" s="12">
        <f t="shared" si="3"/>
        <v>0</v>
      </c>
      <c r="K8" s="10">
        <f>'（別紙１）車両内訳表'!$F8</f>
        <v>0</v>
      </c>
      <c r="L8" s="11">
        <f t="shared" si="4"/>
        <v>0</v>
      </c>
      <c r="M8" s="12">
        <f t="shared" si="5"/>
        <v>0</v>
      </c>
      <c r="N8" s="10">
        <f>'（別紙１）車両内訳表'!$F8</f>
        <v>0</v>
      </c>
      <c r="O8" s="11">
        <f t="shared" si="6"/>
        <v>0</v>
      </c>
      <c r="P8" s="12">
        <f t="shared" si="7"/>
        <v>0</v>
      </c>
      <c r="Q8" s="10">
        <f>'（別紙１）車両内訳表'!$F8</f>
        <v>0</v>
      </c>
      <c r="R8" s="11">
        <f t="shared" si="8"/>
        <v>0</v>
      </c>
      <c r="S8" s="12">
        <f t="shared" si="9"/>
        <v>0</v>
      </c>
      <c r="T8" s="10">
        <f>'（別紙１）車両内訳表'!$F8</f>
        <v>0</v>
      </c>
      <c r="U8" s="11">
        <f t="shared" si="10"/>
        <v>0</v>
      </c>
      <c r="V8" s="12">
        <f t="shared" si="11"/>
        <v>0</v>
      </c>
      <c r="W8" s="10">
        <f>'（別紙１）車両内訳表'!$F8</f>
        <v>0</v>
      </c>
      <c r="X8" s="11">
        <f t="shared" si="12"/>
        <v>0</v>
      </c>
      <c r="Y8" s="12">
        <f t="shared" si="13"/>
        <v>0</v>
      </c>
      <c r="Z8" s="10">
        <f>'（別紙１）車両内訳表'!$F8</f>
        <v>0</v>
      </c>
      <c r="AA8" s="11">
        <f t="shared" si="14"/>
        <v>0</v>
      </c>
      <c r="AB8" s="12">
        <f t="shared" si="15"/>
        <v>0</v>
      </c>
      <c r="AC8" s="10">
        <f>'（別紙１）車両内訳表'!$F8</f>
        <v>0</v>
      </c>
      <c r="AD8" s="11">
        <f t="shared" si="16"/>
        <v>0</v>
      </c>
      <c r="AE8" s="12">
        <f t="shared" si="17"/>
        <v>0</v>
      </c>
      <c r="AF8" s="10">
        <f>'（別紙１）車両内訳表'!$F8</f>
        <v>0</v>
      </c>
      <c r="AG8" s="11">
        <f t="shared" si="18"/>
        <v>0</v>
      </c>
      <c r="AH8" s="12">
        <f t="shared" si="19"/>
        <v>0</v>
      </c>
      <c r="AI8" s="10">
        <f>'（別紙１）車両内訳表'!$F8</f>
        <v>0</v>
      </c>
      <c r="AJ8" s="11">
        <f t="shared" si="20"/>
        <v>0</v>
      </c>
      <c r="AK8" s="12">
        <f t="shared" si="21"/>
        <v>0</v>
      </c>
      <c r="AL8" s="10">
        <f>'（別紙１）車両内訳表'!$F8</f>
        <v>0</v>
      </c>
      <c r="AM8" s="11">
        <f t="shared" si="22"/>
        <v>0</v>
      </c>
      <c r="AN8" s="12">
        <f t="shared" si="23"/>
        <v>0</v>
      </c>
      <c r="AO8" s="10">
        <f>'（別紙１）車両内訳表'!$F8</f>
        <v>0</v>
      </c>
      <c r="AP8" s="11">
        <f t="shared" si="24"/>
        <v>0</v>
      </c>
      <c r="AQ8" s="12">
        <f t="shared" si="25"/>
        <v>0</v>
      </c>
      <c r="AR8" s="10">
        <f>'（別紙１）車両内訳表'!$F8</f>
        <v>0</v>
      </c>
      <c r="AS8" s="11">
        <f t="shared" si="26"/>
        <v>0</v>
      </c>
      <c r="AT8" s="12">
        <f t="shared" si="27"/>
        <v>0</v>
      </c>
      <c r="AU8" s="10">
        <f>'（別紙１）車両内訳表'!$F8</f>
        <v>0</v>
      </c>
      <c r="AV8" s="11">
        <f t="shared" si="28"/>
        <v>0</v>
      </c>
      <c r="AW8" s="12">
        <f t="shared" si="29"/>
        <v>0</v>
      </c>
      <c r="AX8" s="10">
        <f>'（別紙１）車両内訳表'!$F8</f>
        <v>0</v>
      </c>
      <c r="AY8" s="11">
        <f t="shared" si="30"/>
        <v>0</v>
      </c>
      <c r="AZ8" s="12">
        <f t="shared" si="31"/>
        <v>0</v>
      </c>
      <c r="BA8" s="10">
        <f>'（別紙１）車両内訳表'!$F8</f>
        <v>0</v>
      </c>
      <c r="BB8" s="11">
        <f t="shared" si="32"/>
        <v>0</v>
      </c>
      <c r="BC8" s="12">
        <f t="shared" si="33"/>
        <v>0</v>
      </c>
      <c r="BD8" s="10">
        <f>'（別紙１）車両内訳表'!$F8</f>
        <v>0</v>
      </c>
      <c r="BE8" s="11">
        <f t="shared" si="34"/>
        <v>0</v>
      </c>
      <c r="BF8" s="12">
        <f t="shared" si="35"/>
        <v>0</v>
      </c>
      <c r="BG8" s="10">
        <f>'（別紙１）車両内訳表'!$F8</f>
        <v>0</v>
      </c>
      <c r="BH8" s="11">
        <f t="shared" si="36"/>
        <v>0</v>
      </c>
      <c r="BI8" s="12">
        <f t="shared" si="37"/>
        <v>0</v>
      </c>
      <c r="BJ8" s="10">
        <f>'（別紙１）車両内訳表'!$F8</f>
        <v>0</v>
      </c>
      <c r="BK8" s="11">
        <f t="shared" si="38"/>
        <v>0</v>
      </c>
      <c r="BL8" s="12">
        <f t="shared" si="39"/>
        <v>0</v>
      </c>
      <c r="BM8" s="10">
        <f>'（別紙１）車両内訳表'!$F8</f>
        <v>0</v>
      </c>
      <c r="BN8" s="11">
        <f t="shared" si="40"/>
        <v>0</v>
      </c>
      <c r="BO8" s="12">
        <f t="shared" si="41"/>
        <v>0</v>
      </c>
      <c r="BP8" s="10">
        <f>'（別紙１）車両内訳表'!$F8</f>
        <v>0</v>
      </c>
      <c r="BQ8" s="11">
        <f t="shared" si="42"/>
        <v>0</v>
      </c>
      <c r="BR8" s="12">
        <f t="shared" si="43"/>
        <v>0</v>
      </c>
      <c r="BS8" s="10">
        <f>'（別紙１）車両内訳表'!$F8</f>
        <v>0</v>
      </c>
      <c r="BT8" s="11">
        <f t="shared" si="44"/>
        <v>0</v>
      </c>
      <c r="BU8" s="12">
        <f t="shared" si="45"/>
        <v>0</v>
      </c>
      <c r="BV8" s="10">
        <f>'（別紙１）車両内訳表'!$F8</f>
        <v>0</v>
      </c>
      <c r="BW8" s="11">
        <f t="shared" si="46"/>
        <v>0</v>
      </c>
      <c r="BX8" s="12">
        <f t="shared" si="47"/>
        <v>0</v>
      </c>
      <c r="BY8" s="10">
        <f>'（別紙１）車両内訳表'!$F8</f>
        <v>0</v>
      </c>
      <c r="BZ8" s="11">
        <f t="shared" si="48"/>
        <v>0</v>
      </c>
      <c r="CA8" s="12">
        <f t="shared" si="49"/>
        <v>0</v>
      </c>
      <c r="CB8" s="10">
        <f>'（別紙１）車両内訳表'!$F8</f>
        <v>0</v>
      </c>
      <c r="CC8" s="11">
        <f t="shared" si="50"/>
        <v>0</v>
      </c>
      <c r="CD8" s="12">
        <f t="shared" si="51"/>
        <v>0</v>
      </c>
      <c r="CE8" s="10">
        <f>'（別紙１）車両内訳表'!$F8</f>
        <v>0</v>
      </c>
      <c r="CF8" s="11">
        <f t="shared" si="52"/>
        <v>0</v>
      </c>
      <c r="CG8" s="12">
        <f t="shared" si="53"/>
        <v>0</v>
      </c>
      <c r="CH8" s="10">
        <f>'（別紙１）車両内訳表'!$F8</f>
        <v>0</v>
      </c>
      <c r="CI8" s="11">
        <f t="shared" si="54"/>
        <v>0</v>
      </c>
      <c r="CJ8" s="12">
        <f t="shared" si="55"/>
        <v>0</v>
      </c>
      <c r="CK8" s="10">
        <f>'（別紙１）車両内訳表'!$F8</f>
        <v>0</v>
      </c>
      <c r="CL8" s="11">
        <f t="shared" si="56"/>
        <v>0</v>
      </c>
      <c r="CM8" s="12">
        <f t="shared" si="57"/>
        <v>0</v>
      </c>
      <c r="CN8" s="10">
        <f>'（別紙１）車両内訳表'!$F8</f>
        <v>0</v>
      </c>
      <c r="CO8" s="11">
        <f t="shared" si="58"/>
        <v>0</v>
      </c>
      <c r="CP8" s="12">
        <f t="shared" si="59"/>
        <v>0</v>
      </c>
      <c r="CQ8" s="10">
        <f>'（別紙１）車両内訳表'!$F8</f>
        <v>0</v>
      </c>
      <c r="CR8" s="11">
        <f t="shared" si="60"/>
        <v>0</v>
      </c>
      <c r="CS8" s="12">
        <f t="shared" si="61"/>
        <v>0</v>
      </c>
      <c r="CT8" s="10">
        <f>'（別紙１）車両内訳表'!$F8</f>
        <v>0</v>
      </c>
      <c r="CU8" s="11">
        <f t="shared" si="62"/>
        <v>0</v>
      </c>
      <c r="CV8" s="12">
        <f t="shared" si="63"/>
        <v>0</v>
      </c>
      <c r="CW8" s="10">
        <f>'（別紙１）車両内訳表'!$F8</f>
        <v>0</v>
      </c>
      <c r="CX8" s="11">
        <f t="shared" si="64"/>
        <v>0</v>
      </c>
      <c r="CY8" s="12">
        <f t="shared" si="65"/>
        <v>0</v>
      </c>
      <c r="CZ8" s="10">
        <f>'（別紙１）車両内訳表'!$F8</f>
        <v>0</v>
      </c>
      <c r="DA8" s="11">
        <f t="shared" si="66"/>
        <v>0</v>
      </c>
      <c r="DB8" s="12">
        <f t="shared" si="67"/>
        <v>0</v>
      </c>
      <c r="DC8" s="10">
        <f>'（別紙１）車両内訳表'!$F8</f>
        <v>0</v>
      </c>
      <c r="DD8" s="11">
        <f t="shared" si="68"/>
        <v>0</v>
      </c>
      <c r="DE8" s="12">
        <f t="shared" si="69"/>
        <v>0</v>
      </c>
      <c r="DF8" s="10">
        <f>'（別紙１）車両内訳表'!$F8</f>
        <v>0</v>
      </c>
      <c r="DG8" s="11">
        <f t="shared" si="70"/>
        <v>0</v>
      </c>
      <c r="DH8" s="12">
        <f t="shared" si="71"/>
        <v>0</v>
      </c>
      <c r="DI8" s="10">
        <f>'（別紙１）車両内訳表'!$F8</f>
        <v>0</v>
      </c>
      <c r="DJ8" s="11">
        <f t="shared" si="72"/>
        <v>0</v>
      </c>
      <c r="DK8" s="12">
        <f t="shared" si="73"/>
        <v>0</v>
      </c>
      <c r="DL8" s="10">
        <f>'（別紙１）車両内訳表'!$F8</f>
        <v>0</v>
      </c>
      <c r="DM8" s="11">
        <f t="shared" si="74"/>
        <v>0</v>
      </c>
      <c r="DN8" s="12">
        <f t="shared" si="75"/>
        <v>0</v>
      </c>
      <c r="DO8" s="10">
        <f>'（別紙１）車両内訳表'!$F8</f>
        <v>0</v>
      </c>
      <c r="DP8" s="11">
        <f t="shared" si="76"/>
        <v>0</v>
      </c>
      <c r="DQ8" s="12">
        <f t="shared" si="77"/>
        <v>0</v>
      </c>
      <c r="DR8" s="10">
        <f>'（別紙１）車両内訳表'!$F8</f>
        <v>0</v>
      </c>
      <c r="DS8" s="11">
        <f t="shared" si="78"/>
        <v>0</v>
      </c>
      <c r="DT8" s="12">
        <f t="shared" si="79"/>
        <v>0</v>
      </c>
      <c r="DU8" s="10">
        <f>'（別紙１）車両内訳表'!$F8</f>
        <v>0</v>
      </c>
      <c r="DV8" s="11">
        <f t="shared" si="80"/>
        <v>0</v>
      </c>
      <c r="DW8" s="12">
        <f t="shared" si="81"/>
        <v>0</v>
      </c>
      <c r="DX8" s="10">
        <f>'（別紙１）車両内訳表'!$F8</f>
        <v>0</v>
      </c>
      <c r="DY8" s="11">
        <f t="shared" si="82"/>
        <v>0</v>
      </c>
      <c r="DZ8" s="12">
        <f t="shared" si="83"/>
        <v>0</v>
      </c>
      <c r="EA8" s="10">
        <f>'（別紙１）車両内訳表'!$F8</f>
        <v>0</v>
      </c>
      <c r="EB8" s="11">
        <f t="shared" si="84"/>
        <v>0</v>
      </c>
      <c r="EC8" s="12">
        <f t="shared" si="85"/>
        <v>0</v>
      </c>
      <c r="ED8" s="10">
        <f>'（別紙１）車両内訳表'!$F8</f>
        <v>0</v>
      </c>
      <c r="EE8" s="11">
        <f t="shared" si="86"/>
        <v>0</v>
      </c>
      <c r="EF8" s="12">
        <f t="shared" si="87"/>
        <v>0</v>
      </c>
      <c r="EG8" s="10">
        <f>'（別紙１）車両内訳表'!$F8</f>
        <v>0</v>
      </c>
      <c r="EH8" s="11">
        <f t="shared" si="88"/>
        <v>0</v>
      </c>
      <c r="EI8" s="12">
        <f t="shared" si="89"/>
        <v>0</v>
      </c>
      <c r="EJ8" s="10">
        <f>'（別紙１）車両内訳表'!$F8</f>
        <v>0</v>
      </c>
      <c r="EK8" s="11">
        <f t="shared" si="90"/>
        <v>0</v>
      </c>
      <c r="EL8" s="12">
        <f t="shared" si="91"/>
        <v>0</v>
      </c>
      <c r="EM8" s="10">
        <f>'（別紙１）車両内訳表'!$F8</f>
        <v>0</v>
      </c>
      <c r="EN8" s="11">
        <f t="shared" si="92"/>
        <v>0</v>
      </c>
      <c r="EO8" s="12">
        <f t="shared" si="93"/>
        <v>0</v>
      </c>
      <c r="EP8" s="10">
        <f>'（別紙１）車両内訳表'!$F8</f>
        <v>0</v>
      </c>
      <c r="EQ8" s="11">
        <f t="shared" si="94"/>
        <v>0</v>
      </c>
      <c r="ER8" s="12">
        <f t="shared" si="95"/>
        <v>0</v>
      </c>
      <c r="ES8" s="10">
        <f>'（別紙１）車両内訳表'!$F8</f>
        <v>0</v>
      </c>
      <c r="ET8" s="11">
        <f t="shared" si="96"/>
        <v>0</v>
      </c>
      <c r="EU8" s="12">
        <f t="shared" si="97"/>
        <v>0</v>
      </c>
      <c r="EV8" s="10">
        <f>'（別紙１）車両内訳表'!$F8</f>
        <v>0</v>
      </c>
      <c r="EW8" s="11">
        <f t="shared" si="98"/>
        <v>0</v>
      </c>
      <c r="EX8" s="12">
        <f t="shared" si="99"/>
        <v>0</v>
      </c>
      <c r="EY8" s="10">
        <f>'（別紙１）車両内訳表'!$F8</f>
        <v>0</v>
      </c>
      <c r="EZ8" s="11">
        <f t="shared" si="100"/>
        <v>0</v>
      </c>
      <c r="FA8" s="12">
        <f t="shared" si="101"/>
        <v>0</v>
      </c>
      <c r="FB8" s="10">
        <f>'（別紙１）車両内訳表'!$F8</f>
        <v>0</v>
      </c>
      <c r="FC8" s="11">
        <f t="shared" si="102"/>
        <v>0</v>
      </c>
      <c r="FD8" s="12">
        <f t="shared" si="103"/>
        <v>0</v>
      </c>
      <c r="FE8" s="10">
        <f>'（別紙１）車両内訳表'!$F8</f>
        <v>0</v>
      </c>
      <c r="FF8" s="11">
        <f t="shared" si="104"/>
        <v>0</v>
      </c>
      <c r="FG8" s="12">
        <f t="shared" si="105"/>
        <v>0</v>
      </c>
      <c r="FH8" s="10">
        <f>'（別紙１）車両内訳表'!$F8</f>
        <v>0</v>
      </c>
      <c r="FI8" s="11">
        <f t="shared" si="106"/>
        <v>0</v>
      </c>
      <c r="FJ8" s="12">
        <f t="shared" si="107"/>
        <v>0</v>
      </c>
      <c r="FK8" s="10">
        <f>'（別紙１）車両内訳表'!$F8</f>
        <v>0</v>
      </c>
      <c r="FL8" s="11">
        <f t="shared" si="108"/>
        <v>0</v>
      </c>
      <c r="FM8" s="12">
        <f t="shared" si="109"/>
        <v>0</v>
      </c>
      <c r="FN8" s="10">
        <f>'（別紙１）車両内訳表'!$F8</f>
        <v>0</v>
      </c>
      <c r="FO8" s="11">
        <f t="shared" si="110"/>
        <v>0</v>
      </c>
      <c r="FP8" s="12">
        <f t="shared" si="111"/>
        <v>0</v>
      </c>
      <c r="FQ8" s="10">
        <f>'（別紙１）車両内訳表'!$F8</f>
        <v>0</v>
      </c>
      <c r="FR8" s="11">
        <f t="shared" si="112"/>
        <v>0</v>
      </c>
      <c r="FS8" s="12">
        <f t="shared" si="113"/>
        <v>0</v>
      </c>
      <c r="FT8" s="10">
        <f>'（別紙１）車両内訳表'!$F8</f>
        <v>0</v>
      </c>
      <c r="FU8" s="11">
        <f t="shared" si="114"/>
        <v>0</v>
      </c>
      <c r="FV8" s="12">
        <f t="shared" si="115"/>
        <v>0</v>
      </c>
      <c r="FW8" s="10">
        <f>'（別紙１）車両内訳表'!$F8</f>
        <v>0</v>
      </c>
      <c r="FX8" s="11">
        <f t="shared" si="116"/>
        <v>0</v>
      </c>
      <c r="FY8" s="12">
        <f t="shared" si="117"/>
        <v>0</v>
      </c>
      <c r="FZ8" s="10"/>
      <c r="GA8" s="11"/>
      <c r="GB8" s="12"/>
      <c r="GC8" s="10"/>
      <c r="GD8" s="11"/>
      <c r="GE8" s="12"/>
      <c r="GF8" s="10"/>
      <c r="GG8" s="11"/>
      <c r="GH8" s="12"/>
      <c r="GI8" s="10"/>
      <c r="GJ8" s="11"/>
      <c r="GK8" s="12"/>
      <c r="GL8" s="10"/>
      <c r="GM8" s="11"/>
      <c r="GN8" s="12"/>
      <c r="GO8" s="10"/>
      <c r="GP8" s="11"/>
      <c r="GQ8" s="12"/>
      <c r="GR8" s="10"/>
      <c r="GS8" s="11"/>
      <c r="GT8" s="12"/>
      <c r="GU8" s="10"/>
      <c r="GV8" s="11"/>
      <c r="GW8" s="12"/>
      <c r="GX8" s="10"/>
      <c r="GY8" s="11"/>
      <c r="GZ8" s="12"/>
      <c r="HA8" s="10"/>
      <c r="HB8" s="11"/>
      <c r="HC8" s="12"/>
      <c r="HD8" s="10"/>
      <c r="HE8" s="11"/>
      <c r="HF8" s="12"/>
      <c r="HG8" s="10"/>
      <c r="HH8" s="11"/>
      <c r="HI8" s="12"/>
      <c r="HJ8" s="10"/>
      <c r="HK8" s="11"/>
      <c r="HL8" s="12"/>
    </row>
    <row r="9" spans="1:220" s="13" customFormat="1" ht="37.5" customHeight="1">
      <c r="A9" s="39">
        <v>6</v>
      </c>
      <c r="B9" s="40" t="s">
        <v>48</v>
      </c>
      <c r="C9" s="3">
        <v>46478</v>
      </c>
      <c r="D9" s="3">
        <f t="shared" si="118"/>
        <v>48273</v>
      </c>
      <c r="E9" s="10">
        <f>'（別紙１）車両内訳表'!$F9</f>
        <v>0</v>
      </c>
      <c r="F9" s="11">
        <f t="shared" si="0"/>
        <v>0</v>
      </c>
      <c r="G9" s="12">
        <f t="shared" si="1"/>
        <v>0</v>
      </c>
      <c r="H9" s="10">
        <f>'（別紙１）車両内訳表'!$F9</f>
        <v>0</v>
      </c>
      <c r="I9" s="11">
        <f t="shared" si="2"/>
        <v>0</v>
      </c>
      <c r="J9" s="12">
        <f t="shared" si="3"/>
        <v>0</v>
      </c>
      <c r="K9" s="10">
        <f>'（別紙１）車両内訳表'!$F9</f>
        <v>0</v>
      </c>
      <c r="L9" s="11">
        <f t="shared" si="4"/>
        <v>0</v>
      </c>
      <c r="M9" s="12">
        <f t="shared" si="5"/>
        <v>0</v>
      </c>
      <c r="N9" s="10">
        <f>'（別紙１）車両内訳表'!$F9</f>
        <v>0</v>
      </c>
      <c r="O9" s="11">
        <f t="shared" si="6"/>
        <v>0</v>
      </c>
      <c r="P9" s="12">
        <f t="shared" si="7"/>
        <v>0</v>
      </c>
      <c r="Q9" s="10">
        <f>'（別紙１）車両内訳表'!$F9</f>
        <v>0</v>
      </c>
      <c r="R9" s="11">
        <f t="shared" si="8"/>
        <v>0</v>
      </c>
      <c r="S9" s="12">
        <f t="shared" si="9"/>
        <v>0</v>
      </c>
      <c r="T9" s="10">
        <f>'（別紙１）車両内訳表'!$F9</f>
        <v>0</v>
      </c>
      <c r="U9" s="11">
        <f t="shared" si="10"/>
        <v>0</v>
      </c>
      <c r="V9" s="12">
        <f t="shared" si="11"/>
        <v>0</v>
      </c>
      <c r="W9" s="10">
        <f>'（別紙１）車両内訳表'!$F9</f>
        <v>0</v>
      </c>
      <c r="X9" s="11">
        <f t="shared" si="12"/>
        <v>0</v>
      </c>
      <c r="Y9" s="12">
        <f t="shared" si="13"/>
        <v>0</v>
      </c>
      <c r="Z9" s="10">
        <f>'（別紙１）車両内訳表'!$F9</f>
        <v>0</v>
      </c>
      <c r="AA9" s="11">
        <f t="shared" si="14"/>
        <v>0</v>
      </c>
      <c r="AB9" s="12">
        <f t="shared" si="15"/>
        <v>0</v>
      </c>
      <c r="AC9" s="10">
        <f>'（別紙１）車両内訳表'!$F9</f>
        <v>0</v>
      </c>
      <c r="AD9" s="11">
        <f t="shared" si="16"/>
        <v>0</v>
      </c>
      <c r="AE9" s="12">
        <f t="shared" si="17"/>
        <v>0</v>
      </c>
      <c r="AF9" s="10">
        <f>'（別紙１）車両内訳表'!$F9</f>
        <v>0</v>
      </c>
      <c r="AG9" s="11">
        <f t="shared" si="18"/>
        <v>0</v>
      </c>
      <c r="AH9" s="12">
        <f t="shared" si="19"/>
        <v>0</v>
      </c>
      <c r="AI9" s="10">
        <f>'（別紙１）車両内訳表'!$F9</f>
        <v>0</v>
      </c>
      <c r="AJ9" s="11">
        <f t="shared" si="20"/>
        <v>0</v>
      </c>
      <c r="AK9" s="12">
        <f t="shared" si="21"/>
        <v>0</v>
      </c>
      <c r="AL9" s="10">
        <f>'（別紙１）車両内訳表'!$F9</f>
        <v>0</v>
      </c>
      <c r="AM9" s="11">
        <f t="shared" si="22"/>
        <v>0</v>
      </c>
      <c r="AN9" s="12">
        <f t="shared" si="23"/>
        <v>0</v>
      </c>
      <c r="AO9" s="10">
        <f>'（別紙１）車両内訳表'!$F9</f>
        <v>0</v>
      </c>
      <c r="AP9" s="11">
        <f t="shared" si="24"/>
        <v>0</v>
      </c>
      <c r="AQ9" s="12">
        <f t="shared" si="25"/>
        <v>0</v>
      </c>
      <c r="AR9" s="10">
        <f>'（別紙１）車両内訳表'!$F9</f>
        <v>0</v>
      </c>
      <c r="AS9" s="11">
        <f t="shared" si="26"/>
        <v>0</v>
      </c>
      <c r="AT9" s="12">
        <f t="shared" si="27"/>
        <v>0</v>
      </c>
      <c r="AU9" s="10">
        <f>'（別紙１）車両内訳表'!$F9</f>
        <v>0</v>
      </c>
      <c r="AV9" s="11">
        <f t="shared" si="28"/>
        <v>0</v>
      </c>
      <c r="AW9" s="12">
        <f t="shared" si="29"/>
        <v>0</v>
      </c>
      <c r="AX9" s="10">
        <f>'（別紙１）車両内訳表'!$F9</f>
        <v>0</v>
      </c>
      <c r="AY9" s="11">
        <f t="shared" si="30"/>
        <v>0</v>
      </c>
      <c r="AZ9" s="12">
        <f t="shared" si="31"/>
        <v>0</v>
      </c>
      <c r="BA9" s="10">
        <f>'（別紙１）車両内訳表'!$F9</f>
        <v>0</v>
      </c>
      <c r="BB9" s="11">
        <f t="shared" si="32"/>
        <v>0</v>
      </c>
      <c r="BC9" s="12">
        <f t="shared" si="33"/>
        <v>0</v>
      </c>
      <c r="BD9" s="10">
        <f>'（別紙１）車両内訳表'!$F9</f>
        <v>0</v>
      </c>
      <c r="BE9" s="11">
        <f t="shared" si="34"/>
        <v>0</v>
      </c>
      <c r="BF9" s="12">
        <f t="shared" si="35"/>
        <v>0</v>
      </c>
      <c r="BG9" s="10">
        <f>'（別紙１）車両内訳表'!$F9</f>
        <v>0</v>
      </c>
      <c r="BH9" s="11">
        <f t="shared" si="36"/>
        <v>0</v>
      </c>
      <c r="BI9" s="12">
        <f t="shared" si="37"/>
        <v>0</v>
      </c>
      <c r="BJ9" s="10">
        <f>'（別紙１）車両内訳表'!$F9</f>
        <v>0</v>
      </c>
      <c r="BK9" s="11">
        <f t="shared" si="38"/>
        <v>0</v>
      </c>
      <c r="BL9" s="12">
        <f t="shared" si="39"/>
        <v>0</v>
      </c>
      <c r="BM9" s="10">
        <f>'（別紙１）車両内訳表'!$F9</f>
        <v>0</v>
      </c>
      <c r="BN9" s="11">
        <f t="shared" si="40"/>
        <v>0</v>
      </c>
      <c r="BO9" s="12">
        <f t="shared" si="41"/>
        <v>0</v>
      </c>
      <c r="BP9" s="10">
        <f>'（別紙１）車両内訳表'!$F9</f>
        <v>0</v>
      </c>
      <c r="BQ9" s="11">
        <f t="shared" si="42"/>
        <v>0</v>
      </c>
      <c r="BR9" s="12">
        <f t="shared" si="43"/>
        <v>0</v>
      </c>
      <c r="BS9" s="10">
        <f>'（別紙１）車両内訳表'!$F9</f>
        <v>0</v>
      </c>
      <c r="BT9" s="11">
        <f t="shared" si="44"/>
        <v>0</v>
      </c>
      <c r="BU9" s="12">
        <f t="shared" si="45"/>
        <v>0</v>
      </c>
      <c r="BV9" s="10">
        <f>'（別紙１）車両内訳表'!$F9</f>
        <v>0</v>
      </c>
      <c r="BW9" s="11">
        <f t="shared" si="46"/>
        <v>0</v>
      </c>
      <c r="BX9" s="12">
        <f t="shared" si="47"/>
        <v>0</v>
      </c>
      <c r="BY9" s="10">
        <f>'（別紙１）車両内訳表'!$F9</f>
        <v>0</v>
      </c>
      <c r="BZ9" s="11">
        <f t="shared" si="48"/>
        <v>0</v>
      </c>
      <c r="CA9" s="12">
        <f t="shared" si="49"/>
        <v>0</v>
      </c>
      <c r="CB9" s="10">
        <f>'（別紙１）車両内訳表'!$F9</f>
        <v>0</v>
      </c>
      <c r="CC9" s="11">
        <f t="shared" si="50"/>
        <v>0</v>
      </c>
      <c r="CD9" s="12">
        <f t="shared" si="51"/>
        <v>0</v>
      </c>
      <c r="CE9" s="10">
        <f>'（別紙１）車両内訳表'!$F9</f>
        <v>0</v>
      </c>
      <c r="CF9" s="11">
        <f t="shared" si="52"/>
        <v>0</v>
      </c>
      <c r="CG9" s="12">
        <f t="shared" si="53"/>
        <v>0</v>
      </c>
      <c r="CH9" s="10">
        <f>'（別紙１）車両内訳表'!$F9</f>
        <v>0</v>
      </c>
      <c r="CI9" s="11">
        <f t="shared" si="54"/>
        <v>0</v>
      </c>
      <c r="CJ9" s="12">
        <f t="shared" si="55"/>
        <v>0</v>
      </c>
      <c r="CK9" s="10">
        <f>'（別紙１）車両内訳表'!$F9</f>
        <v>0</v>
      </c>
      <c r="CL9" s="11">
        <f t="shared" si="56"/>
        <v>0</v>
      </c>
      <c r="CM9" s="12">
        <f t="shared" si="57"/>
        <v>0</v>
      </c>
      <c r="CN9" s="10">
        <f>'（別紙１）車両内訳表'!$F9</f>
        <v>0</v>
      </c>
      <c r="CO9" s="11">
        <f t="shared" si="58"/>
        <v>0</v>
      </c>
      <c r="CP9" s="12">
        <f t="shared" si="59"/>
        <v>0</v>
      </c>
      <c r="CQ9" s="10">
        <f>'（別紙１）車両内訳表'!$F9</f>
        <v>0</v>
      </c>
      <c r="CR9" s="11">
        <f t="shared" si="60"/>
        <v>0</v>
      </c>
      <c r="CS9" s="12">
        <f t="shared" si="61"/>
        <v>0</v>
      </c>
      <c r="CT9" s="10">
        <f>'（別紙１）車両内訳表'!$F9</f>
        <v>0</v>
      </c>
      <c r="CU9" s="11">
        <f t="shared" si="62"/>
        <v>0</v>
      </c>
      <c r="CV9" s="12">
        <f t="shared" si="63"/>
        <v>0</v>
      </c>
      <c r="CW9" s="10">
        <f>'（別紙１）車両内訳表'!$F9</f>
        <v>0</v>
      </c>
      <c r="CX9" s="11">
        <f t="shared" si="64"/>
        <v>0</v>
      </c>
      <c r="CY9" s="12">
        <f t="shared" si="65"/>
        <v>0</v>
      </c>
      <c r="CZ9" s="10">
        <f>'（別紙１）車両内訳表'!$F9</f>
        <v>0</v>
      </c>
      <c r="DA9" s="11">
        <f t="shared" si="66"/>
        <v>0</v>
      </c>
      <c r="DB9" s="12">
        <f t="shared" si="67"/>
        <v>0</v>
      </c>
      <c r="DC9" s="10">
        <f>'（別紙１）車両内訳表'!$F9</f>
        <v>0</v>
      </c>
      <c r="DD9" s="11">
        <f t="shared" si="68"/>
        <v>0</v>
      </c>
      <c r="DE9" s="12">
        <f t="shared" si="69"/>
        <v>0</v>
      </c>
      <c r="DF9" s="10">
        <f>'（別紙１）車両内訳表'!$F9</f>
        <v>0</v>
      </c>
      <c r="DG9" s="11">
        <f t="shared" si="70"/>
        <v>0</v>
      </c>
      <c r="DH9" s="12">
        <f t="shared" si="71"/>
        <v>0</v>
      </c>
      <c r="DI9" s="10">
        <f>'（別紙１）車両内訳表'!$F9</f>
        <v>0</v>
      </c>
      <c r="DJ9" s="11">
        <f t="shared" si="72"/>
        <v>0</v>
      </c>
      <c r="DK9" s="12">
        <f t="shared" si="73"/>
        <v>0</v>
      </c>
      <c r="DL9" s="10">
        <f>'（別紙１）車両内訳表'!$F9</f>
        <v>0</v>
      </c>
      <c r="DM9" s="11">
        <f t="shared" si="74"/>
        <v>0</v>
      </c>
      <c r="DN9" s="12">
        <f t="shared" si="75"/>
        <v>0</v>
      </c>
      <c r="DO9" s="10">
        <f>'（別紙１）車両内訳表'!$F9</f>
        <v>0</v>
      </c>
      <c r="DP9" s="11">
        <f t="shared" si="76"/>
        <v>0</v>
      </c>
      <c r="DQ9" s="12">
        <f t="shared" si="77"/>
        <v>0</v>
      </c>
      <c r="DR9" s="10">
        <f>'（別紙１）車両内訳表'!$F9</f>
        <v>0</v>
      </c>
      <c r="DS9" s="11">
        <f t="shared" si="78"/>
        <v>0</v>
      </c>
      <c r="DT9" s="12">
        <f t="shared" si="79"/>
        <v>0</v>
      </c>
      <c r="DU9" s="10">
        <f>'（別紙１）車両内訳表'!$F9</f>
        <v>0</v>
      </c>
      <c r="DV9" s="11">
        <f t="shared" si="80"/>
        <v>0</v>
      </c>
      <c r="DW9" s="12">
        <f t="shared" si="81"/>
        <v>0</v>
      </c>
      <c r="DX9" s="10">
        <f>'（別紙１）車両内訳表'!$F9</f>
        <v>0</v>
      </c>
      <c r="DY9" s="11">
        <f t="shared" si="82"/>
        <v>0</v>
      </c>
      <c r="DZ9" s="12">
        <f t="shared" si="83"/>
        <v>0</v>
      </c>
      <c r="EA9" s="10">
        <f>'（別紙１）車両内訳表'!$F9</f>
        <v>0</v>
      </c>
      <c r="EB9" s="11">
        <f t="shared" si="84"/>
        <v>0</v>
      </c>
      <c r="EC9" s="12">
        <f t="shared" si="85"/>
        <v>0</v>
      </c>
      <c r="ED9" s="10">
        <f>'（別紙１）車両内訳表'!$F9</f>
        <v>0</v>
      </c>
      <c r="EE9" s="11">
        <f t="shared" si="86"/>
        <v>0</v>
      </c>
      <c r="EF9" s="12">
        <f t="shared" si="87"/>
        <v>0</v>
      </c>
      <c r="EG9" s="10">
        <f>'（別紙１）車両内訳表'!$F9</f>
        <v>0</v>
      </c>
      <c r="EH9" s="11">
        <f t="shared" si="88"/>
        <v>0</v>
      </c>
      <c r="EI9" s="12">
        <f t="shared" si="89"/>
        <v>0</v>
      </c>
      <c r="EJ9" s="10">
        <f>'（別紙１）車両内訳表'!$F9</f>
        <v>0</v>
      </c>
      <c r="EK9" s="11">
        <f t="shared" si="90"/>
        <v>0</v>
      </c>
      <c r="EL9" s="12">
        <f t="shared" si="91"/>
        <v>0</v>
      </c>
      <c r="EM9" s="10">
        <f>'（別紙１）車両内訳表'!$F9</f>
        <v>0</v>
      </c>
      <c r="EN9" s="11">
        <f t="shared" si="92"/>
        <v>0</v>
      </c>
      <c r="EO9" s="12">
        <f t="shared" si="93"/>
        <v>0</v>
      </c>
      <c r="EP9" s="10">
        <f>'（別紙１）車両内訳表'!$F9</f>
        <v>0</v>
      </c>
      <c r="EQ9" s="11">
        <f t="shared" si="94"/>
        <v>0</v>
      </c>
      <c r="ER9" s="12">
        <f t="shared" si="95"/>
        <v>0</v>
      </c>
      <c r="ES9" s="10">
        <f>'（別紙１）車両内訳表'!$F9</f>
        <v>0</v>
      </c>
      <c r="ET9" s="11">
        <f t="shared" si="96"/>
        <v>0</v>
      </c>
      <c r="EU9" s="12">
        <f t="shared" si="97"/>
        <v>0</v>
      </c>
      <c r="EV9" s="10">
        <f>'（別紙１）車両内訳表'!$F9</f>
        <v>0</v>
      </c>
      <c r="EW9" s="11">
        <f t="shared" si="98"/>
        <v>0</v>
      </c>
      <c r="EX9" s="12">
        <f t="shared" si="99"/>
        <v>0</v>
      </c>
      <c r="EY9" s="10">
        <f>'（別紙１）車両内訳表'!$F9</f>
        <v>0</v>
      </c>
      <c r="EZ9" s="11">
        <f t="shared" si="100"/>
        <v>0</v>
      </c>
      <c r="FA9" s="12">
        <f t="shared" si="101"/>
        <v>0</v>
      </c>
      <c r="FB9" s="10">
        <f>'（別紙１）車両内訳表'!$F9</f>
        <v>0</v>
      </c>
      <c r="FC9" s="11">
        <f t="shared" si="102"/>
        <v>0</v>
      </c>
      <c r="FD9" s="12">
        <f t="shared" si="103"/>
        <v>0</v>
      </c>
      <c r="FE9" s="10">
        <f>'（別紙１）車両内訳表'!$F9</f>
        <v>0</v>
      </c>
      <c r="FF9" s="11">
        <f t="shared" si="104"/>
        <v>0</v>
      </c>
      <c r="FG9" s="12">
        <f t="shared" si="105"/>
        <v>0</v>
      </c>
      <c r="FH9" s="10">
        <f>'（別紙１）車両内訳表'!$F9</f>
        <v>0</v>
      </c>
      <c r="FI9" s="11">
        <f t="shared" si="106"/>
        <v>0</v>
      </c>
      <c r="FJ9" s="12">
        <f t="shared" si="107"/>
        <v>0</v>
      </c>
      <c r="FK9" s="10">
        <f>'（別紙１）車両内訳表'!$F9</f>
        <v>0</v>
      </c>
      <c r="FL9" s="11">
        <f t="shared" si="108"/>
        <v>0</v>
      </c>
      <c r="FM9" s="12">
        <f t="shared" si="109"/>
        <v>0</v>
      </c>
      <c r="FN9" s="10">
        <f>'（別紙１）車両内訳表'!$F9</f>
        <v>0</v>
      </c>
      <c r="FO9" s="11">
        <f t="shared" si="110"/>
        <v>0</v>
      </c>
      <c r="FP9" s="12">
        <f t="shared" si="111"/>
        <v>0</v>
      </c>
      <c r="FQ9" s="10">
        <f>'（別紙１）車両内訳表'!$F9</f>
        <v>0</v>
      </c>
      <c r="FR9" s="11">
        <f t="shared" si="112"/>
        <v>0</v>
      </c>
      <c r="FS9" s="12">
        <f t="shared" si="113"/>
        <v>0</v>
      </c>
      <c r="FT9" s="10">
        <f>'（別紙１）車両内訳表'!$F9</f>
        <v>0</v>
      </c>
      <c r="FU9" s="11">
        <f t="shared" si="114"/>
        <v>0</v>
      </c>
      <c r="FV9" s="12">
        <f t="shared" si="115"/>
        <v>0</v>
      </c>
      <c r="FW9" s="10">
        <f>'（別紙１）車両内訳表'!$F9</f>
        <v>0</v>
      </c>
      <c r="FX9" s="11">
        <f t="shared" si="116"/>
        <v>0</v>
      </c>
      <c r="FY9" s="12">
        <f t="shared" si="117"/>
        <v>0</v>
      </c>
      <c r="FZ9" s="10"/>
      <c r="GA9" s="11"/>
      <c r="GB9" s="12"/>
      <c r="GC9" s="10"/>
      <c r="GD9" s="11"/>
      <c r="GE9" s="12"/>
      <c r="GF9" s="10"/>
      <c r="GG9" s="11"/>
      <c r="GH9" s="12"/>
      <c r="GI9" s="10"/>
      <c r="GJ9" s="11"/>
      <c r="GK9" s="12"/>
      <c r="GL9" s="10"/>
      <c r="GM9" s="11"/>
      <c r="GN9" s="12"/>
      <c r="GO9" s="10"/>
      <c r="GP9" s="11"/>
      <c r="GQ9" s="12"/>
      <c r="GR9" s="10"/>
      <c r="GS9" s="11"/>
      <c r="GT9" s="12"/>
      <c r="GU9" s="10"/>
      <c r="GV9" s="11"/>
      <c r="GW9" s="12"/>
      <c r="GX9" s="10"/>
      <c r="GY9" s="11"/>
      <c r="GZ9" s="12"/>
      <c r="HA9" s="10"/>
      <c r="HB9" s="11"/>
      <c r="HC9" s="12"/>
      <c r="HD9" s="10"/>
      <c r="HE9" s="11"/>
      <c r="HF9" s="12"/>
      <c r="HG9" s="10"/>
      <c r="HH9" s="11"/>
      <c r="HI9" s="12"/>
      <c r="HJ9" s="10"/>
      <c r="HK9" s="11"/>
      <c r="HL9" s="12"/>
    </row>
    <row r="10" spans="1:220" s="13" customFormat="1" ht="37.5" customHeight="1">
      <c r="A10" s="39">
        <v>7</v>
      </c>
      <c r="B10" s="40" t="s">
        <v>48</v>
      </c>
      <c r="C10" s="3">
        <v>46478</v>
      </c>
      <c r="D10" s="3">
        <f t="shared" si="118"/>
        <v>48273</v>
      </c>
      <c r="E10" s="10">
        <f>'（別紙１）車両内訳表'!$F10</f>
        <v>0</v>
      </c>
      <c r="F10" s="11">
        <f t="shared" si="0"/>
        <v>0</v>
      </c>
      <c r="G10" s="12">
        <f t="shared" si="1"/>
        <v>0</v>
      </c>
      <c r="H10" s="10">
        <f>'（別紙１）車両内訳表'!$F10</f>
        <v>0</v>
      </c>
      <c r="I10" s="11">
        <f t="shared" si="2"/>
        <v>0</v>
      </c>
      <c r="J10" s="12">
        <f t="shared" si="3"/>
        <v>0</v>
      </c>
      <c r="K10" s="10">
        <f>'（別紙１）車両内訳表'!$F10</f>
        <v>0</v>
      </c>
      <c r="L10" s="11">
        <f t="shared" si="4"/>
        <v>0</v>
      </c>
      <c r="M10" s="12">
        <f t="shared" si="5"/>
        <v>0</v>
      </c>
      <c r="N10" s="10">
        <f>'（別紙１）車両内訳表'!$F10</f>
        <v>0</v>
      </c>
      <c r="O10" s="11">
        <f t="shared" si="6"/>
        <v>0</v>
      </c>
      <c r="P10" s="12">
        <f t="shared" si="7"/>
        <v>0</v>
      </c>
      <c r="Q10" s="10">
        <f>'（別紙１）車両内訳表'!$F10</f>
        <v>0</v>
      </c>
      <c r="R10" s="11">
        <f t="shared" si="8"/>
        <v>0</v>
      </c>
      <c r="S10" s="12">
        <f t="shared" si="9"/>
        <v>0</v>
      </c>
      <c r="T10" s="10">
        <f>'（別紙１）車両内訳表'!$F10</f>
        <v>0</v>
      </c>
      <c r="U10" s="11">
        <f t="shared" si="10"/>
        <v>0</v>
      </c>
      <c r="V10" s="12">
        <f t="shared" si="11"/>
        <v>0</v>
      </c>
      <c r="W10" s="10">
        <f>'（別紙１）車両内訳表'!$F10</f>
        <v>0</v>
      </c>
      <c r="X10" s="11">
        <f t="shared" si="12"/>
        <v>0</v>
      </c>
      <c r="Y10" s="12">
        <f t="shared" si="13"/>
        <v>0</v>
      </c>
      <c r="Z10" s="10">
        <f>'（別紙１）車両内訳表'!$F10</f>
        <v>0</v>
      </c>
      <c r="AA10" s="11">
        <f t="shared" si="14"/>
        <v>0</v>
      </c>
      <c r="AB10" s="12">
        <f t="shared" si="15"/>
        <v>0</v>
      </c>
      <c r="AC10" s="10">
        <f>'（別紙１）車両内訳表'!$F10</f>
        <v>0</v>
      </c>
      <c r="AD10" s="11">
        <f t="shared" si="16"/>
        <v>0</v>
      </c>
      <c r="AE10" s="12">
        <f t="shared" si="17"/>
        <v>0</v>
      </c>
      <c r="AF10" s="10">
        <f>'（別紙１）車両内訳表'!$F10</f>
        <v>0</v>
      </c>
      <c r="AG10" s="11">
        <f t="shared" si="18"/>
        <v>0</v>
      </c>
      <c r="AH10" s="12">
        <f t="shared" si="19"/>
        <v>0</v>
      </c>
      <c r="AI10" s="10">
        <f>'（別紙１）車両内訳表'!$F10</f>
        <v>0</v>
      </c>
      <c r="AJ10" s="11">
        <f t="shared" si="20"/>
        <v>0</v>
      </c>
      <c r="AK10" s="12">
        <f t="shared" si="21"/>
        <v>0</v>
      </c>
      <c r="AL10" s="10">
        <f>'（別紙１）車両内訳表'!$F10</f>
        <v>0</v>
      </c>
      <c r="AM10" s="11">
        <f t="shared" si="22"/>
        <v>0</v>
      </c>
      <c r="AN10" s="12">
        <f t="shared" si="23"/>
        <v>0</v>
      </c>
      <c r="AO10" s="10">
        <f>'（別紙１）車両内訳表'!$F10</f>
        <v>0</v>
      </c>
      <c r="AP10" s="11">
        <f t="shared" si="24"/>
        <v>0</v>
      </c>
      <c r="AQ10" s="12">
        <f t="shared" si="25"/>
        <v>0</v>
      </c>
      <c r="AR10" s="10">
        <f>'（別紙１）車両内訳表'!$F10</f>
        <v>0</v>
      </c>
      <c r="AS10" s="11">
        <f t="shared" si="26"/>
        <v>0</v>
      </c>
      <c r="AT10" s="12">
        <f t="shared" si="27"/>
        <v>0</v>
      </c>
      <c r="AU10" s="10">
        <f>'（別紙１）車両内訳表'!$F10</f>
        <v>0</v>
      </c>
      <c r="AV10" s="11">
        <f t="shared" si="28"/>
        <v>0</v>
      </c>
      <c r="AW10" s="12">
        <f t="shared" si="29"/>
        <v>0</v>
      </c>
      <c r="AX10" s="10">
        <f>'（別紙１）車両内訳表'!$F10</f>
        <v>0</v>
      </c>
      <c r="AY10" s="11">
        <f t="shared" si="30"/>
        <v>0</v>
      </c>
      <c r="AZ10" s="12">
        <f t="shared" si="31"/>
        <v>0</v>
      </c>
      <c r="BA10" s="10">
        <f>'（別紙１）車両内訳表'!$F10</f>
        <v>0</v>
      </c>
      <c r="BB10" s="11">
        <f t="shared" si="32"/>
        <v>0</v>
      </c>
      <c r="BC10" s="12">
        <f t="shared" si="33"/>
        <v>0</v>
      </c>
      <c r="BD10" s="10">
        <f>'（別紙１）車両内訳表'!$F10</f>
        <v>0</v>
      </c>
      <c r="BE10" s="11">
        <f t="shared" si="34"/>
        <v>0</v>
      </c>
      <c r="BF10" s="12">
        <f t="shared" si="35"/>
        <v>0</v>
      </c>
      <c r="BG10" s="10">
        <f>'（別紙１）車両内訳表'!$F10</f>
        <v>0</v>
      </c>
      <c r="BH10" s="11">
        <f t="shared" si="36"/>
        <v>0</v>
      </c>
      <c r="BI10" s="12">
        <f t="shared" si="37"/>
        <v>0</v>
      </c>
      <c r="BJ10" s="10">
        <f>'（別紙１）車両内訳表'!$F10</f>
        <v>0</v>
      </c>
      <c r="BK10" s="11">
        <f t="shared" si="38"/>
        <v>0</v>
      </c>
      <c r="BL10" s="12">
        <f t="shared" si="39"/>
        <v>0</v>
      </c>
      <c r="BM10" s="10">
        <f>'（別紙１）車両内訳表'!$F10</f>
        <v>0</v>
      </c>
      <c r="BN10" s="11">
        <f t="shared" si="40"/>
        <v>0</v>
      </c>
      <c r="BO10" s="12">
        <f t="shared" si="41"/>
        <v>0</v>
      </c>
      <c r="BP10" s="10">
        <f>'（別紙１）車両内訳表'!$F10</f>
        <v>0</v>
      </c>
      <c r="BQ10" s="11">
        <f t="shared" si="42"/>
        <v>0</v>
      </c>
      <c r="BR10" s="12">
        <f t="shared" si="43"/>
        <v>0</v>
      </c>
      <c r="BS10" s="10">
        <f>'（別紙１）車両内訳表'!$F10</f>
        <v>0</v>
      </c>
      <c r="BT10" s="11">
        <f t="shared" si="44"/>
        <v>0</v>
      </c>
      <c r="BU10" s="12">
        <f t="shared" si="45"/>
        <v>0</v>
      </c>
      <c r="BV10" s="10">
        <f>'（別紙１）車両内訳表'!$F10</f>
        <v>0</v>
      </c>
      <c r="BW10" s="11">
        <f t="shared" si="46"/>
        <v>0</v>
      </c>
      <c r="BX10" s="12">
        <f t="shared" si="47"/>
        <v>0</v>
      </c>
      <c r="BY10" s="10">
        <f>'（別紙１）車両内訳表'!$F10</f>
        <v>0</v>
      </c>
      <c r="BZ10" s="11">
        <f t="shared" si="48"/>
        <v>0</v>
      </c>
      <c r="CA10" s="12">
        <f t="shared" si="49"/>
        <v>0</v>
      </c>
      <c r="CB10" s="10">
        <f>'（別紙１）車両内訳表'!$F10</f>
        <v>0</v>
      </c>
      <c r="CC10" s="11">
        <f t="shared" si="50"/>
        <v>0</v>
      </c>
      <c r="CD10" s="12">
        <f t="shared" si="51"/>
        <v>0</v>
      </c>
      <c r="CE10" s="10">
        <f>'（別紙１）車両内訳表'!$F10</f>
        <v>0</v>
      </c>
      <c r="CF10" s="11">
        <f t="shared" si="52"/>
        <v>0</v>
      </c>
      <c r="CG10" s="12">
        <f t="shared" si="53"/>
        <v>0</v>
      </c>
      <c r="CH10" s="10">
        <f>'（別紙１）車両内訳表'!$F10</f>
        <v>0</v>
      </c>
      <c r="CI10" s="11">
        <f t="shared" si="54"/>
        <v>0</v>
      </c>
      <c r="CJ10" s="12">
        <f t="shared" si="55"/>
        <v>0</v>
      </c>
      <c r="CK10" s="10">
        <f>'（別紙１）車両内訳表'!$F10</f>
        <v>0</v>
      </c>
      <c r="CL10" s="11">
        <f t="shared" si="56"/>
        <v>0</v>
      </c>
      <c r="CM10" s="12">
        <f t="shared" si="57"/>
        <v>0</v>
      </c>
      <c r="CN10" s="10">
        <f>'（別紙１）車両内訳表'!$F10</f>
        <v>0</v>
      </c>
      <c r="CO10" s="11">
        <f t="shared" si="58"/>
        <v>0</v>
      </c>
      <c r="CP10" s="12">
        <f t="shared" si="59"/>
        <v>0</v>
      </c>
      <c r="CQ10" s="10">
        <f>'（別紙１）車両内訳表'!$F10</f>
        <v>0</v>
      </c>
      <c r="CR10" s="11">
        <f t="shared" si="60"/>
        <v>0</v>
      </c>
      <c r="CS10" s="12">
        <f t="shared" si="61"/>
        <v>0</v>
      </c>
      <c r="CT10" s="10">
        <f>'（別紙１）車両内訳表'!$F10</f>
        <v>0</v>
      </c>
      <c r="CU10" s="11">
        <f t="shared" si="62"/>
        <v>0</v>
      </c>
      <c r="CV10" s="12">
        <f t="shared" si="63"/>
        <v>0</v>
      </c>
      <c r="CW10" s="10">
        <f>'（別紙１）車両内訳表'!$F10</f>
        <v>0</v>
      </c>
      <c r="CX10" s="11">
        <f t="shared" si="64"/>
        <v>0</v>
      </c>
      <c r="CY10" s="12">
        <f t="shared" si="65"/>
        <v>0</v>
      </c>
      <c r="CZ10" s="10">
        <f>'（別紙１）車両内訳表'!$F10</f>
        <v>0</v>
      </c>
      <c r="DA10" s="11">
        <f t="shared" si="66"/>
        <v>0</v>
      </c>
      <c r="DB10" s="12">
        <f t="shared" si="67"/>
        <v>0</v>
      </c>
      <c r="DC10" s="10">
        <f>'（別紙１）車両内訳表'!$F10</f>
        <v>0</v>
      </c>
      <c r="DD10" s="11">
        <f t="shared" si="68"/>
        <v>0</v>
      </c>
      <c r="DE10" s="12">
        <f t="shared" si="69"/>
        <v>0</v>
      </c>
      <c r="DF10" s="10">
        <f>'（別紙１）車両内訳表'!$F10</f>
        <v>0</v>
      </c>
      <c r="DG10" s="11">
        <f t="shared" si="70"/>
        <v>0</v>
      </c>
      <c r="DH10" s="12">
        <f t="shared" si="71"/>
        <v>0</v>
      </c>
      <c r="DI10" s="10">
        <f>'（別紙１）車両内訳表'!$F10</f>
        <v>0</v>
      </c>
      <c r="DJ10" s="11">
        <f t="shared" si="72"/>
        <v>0</v>
      </c>
      <c r="DK10" s="12">
        <f t="shared" si="73"/>
        <v>0</v>
      </c>
      <c r="DL10" s="10">
        <f>'（別紙１）車両内訳表'!$F10</f>
        <v>0</v>
      </c>
      <c r="DM10" s="11">
        <f t="shared" si="74"/>
        <v>0</v>
      </c>
      <c r="DN10" s="12">
        <f t="shared" si="75"/>
        <v>0</v>
      </c>
      <c r="DO10" s="10">
        <f>'（別紙１）車両内訳表'!$F10</f>
        <v>0</v>
      </c>
      <c r="DP10" s="11">
        <f t="shared" si="76"/>
        <v>0</v>
      </c>
      <c r="DQ10" s="12">
        <f t="shared" si="77"/>
        <v>0</v>
      </c>
      <c r="DR10" s="10">
        <f>'（別紙１）車両内訳表'!$F10</f>
        <v>0</v>
      </c>
      <c r="DS10" s="11">
        <f t="shared" si="78"/>
        <v>0</v>
      </c>
      <c r="DT10" s="12">
        <f t="shared" si="79"/>
        <v>0</v>
      </c>
      <c r="DU10" s="10">
        <f>'（別紙１）車両内訳表'!$F10</f>
        <v>0</v>
      </c>
      <c r="DV10" s="11">
        <f t="shared" si="80"/>
        <v>0</v>
      </c>
      <c r="DW10" s="12">
        <f t="shared" si="81"/>
        <v>0</v>
      </c>
      <c r="DX10" s="10">
        <f>'（別紙１）車両内訳表'!$F10</f>
        <v>0</v>
      </c>
      <c r="DY10" s="11">
        <f t="shared" si="82"/>
        <v>0</v>
      </c>
      <c r="DZ10" s="12">
        <f t="shared" si="83"/>
        <v>0</v>
      </c>
      <c r="EA10" s="10">
        <f>'（別紙１）車両内訳表'!$F10</f>
        <v>0</v>
      </c>
      <c r="EB10" s="11">
        <f t="shared" si="84"/>
        <v>0</v>
      </c>
      <c r="EC10" s="12">
        <f t="shared" si="85"/>
        <v>0</v>
      </c>
      <c r="ED10" s="10">
        <f>'（別紙１）車両内訳表'!$F10</f>
        <v>0</v>
      </c>
      <c r="EE10" s="11">
        <f t="shared" si="86"/>
        <v>0</v>
      </c>
      <c r="EF10" s="12">
        <f t="shared" si="87"/>
        <v>0</v>
      </c>
      <c r="EG10" s="10">
        <f>'（別紙１）車両内訳表'!$F10</f>
        <v>0</v>
      </c>
      <c r="EH10" s="11">
        <f t="shared" si="88"/>
        <v>0</v>
      </c>
      <c r="EI10" s="12">
        <f t="shared" si="89"/>
        <v>0</v>
      </c>
      <c r="EJ10" s="10">
        <f>'（別紙１）車両内訳表'!$F10</f>
        <v>0</v>
      </c>
      <c r="EK10" s="11">
        <f t="shared" si="90"/>
        <v>0</v>
      </c>
      <c r="EL10" s="12">
        <f t="shared" si="91"/>
        <v>0</v>
      </c>
      <c r="EM10" s="10">
        <f>'（別紙１）車両内訳表'!$F10</f>
        <v>0</v>
      </c>
      <c r="EN10" s="11">
        <f t="shared" si="92"/>
        <v>0</v>
      </c>
      <c r="EO10" s="12">
        <f t="shared" si="93"/>
        <v>0</v>
      </c>
      <c r="EP10" s="10">
        <f>'（別紙１）車両内訳表'!$F10</f>
        <v>0</v>
      </c>
      <c r="EQ10" s="11">
        <f t="shared" si="94"/>
        <v>0</v>
      </c>
      <c r="ER10" s="12">
        <f t="shared" si="95"/>
        <v>0</v>
      </c>
      <c r="ES10" s="10">
        <f>'（別紙１）車両内訳表'!$F10</f>
        <v>0</v>
      </c>
      <c r="ET10" s="11">
        <f t="shared" si="96"/>
        <v>0</v>
      </c>
      <c r="EU10" s="12">
        <f t="shared" si="97"/>
        <v>0</v>
      </c>
      <c r="EV10" s="10">
        <f>'（別紙１）車両内訳表'!$F10</f>
        <v>0</v>
      </c>
      <c r="EW10" s="11">
        <f t="shared" si="98"/>
        <v>0</v>
      </c>
      <c r="EX10" s="12">
        <f t="shared" si="99"/>
        <v>0</v>
      </c>
      <c r="EY10" s="10">
        <f>'（別紙１）車両内訳表'!$F10</f>
        <v>0</v>
      </c>
      <c r="EZ10" s="11">
        <f t="shared" si="100"/>
        <v>0</v>
      </c>
      <c r="FA10" s="12">
        <f t="shared" si="101"/>
        <v>0</v>
      </c>
      <c r="FB10" s="10">
        <f>'（別紙１）車両内訳表'!$F10</f>
        <v>0</v>
      </c>
      <c r="FC10" s="11">
        <f t="shared" si="102"/>
        <v>0</v>
      </c>
      <c r="FD10" s="12">
        <f t="shared" si="103"/>
        <v>0</v>
      </c>
      <c r="FE10" s="10">
        <f>'（別紙１）車両内訳表'!$F10</f>
        <v>0</v>
      </c>
      <c r="FF10" s="11">
        <f t="shared" si="104"/>
        <v>0</v>
      </c>
      <c r="FG10" s="12">
        <f t="shared" si="105"/>
        <v>0</v>
      </c>
      <c r="FH10" s="10">
        <f>'（別紙１）車両内訳表'!$F10</f>
        <v>0</v>
      </c>
      <c r="FI10" s="11">
        <f t="shared" si="106"/>
        <v>0</v>
      </c>
      <c r="FJ10" s="12">
        <f t="shared" si="107"/>
        <v>0</v>
      </c>
      <c r="FK10" s="10">
        <f>'（別紙１）車両内訳表'!$F10</f>
        <v>0</v>
      </c>
      <c r="FL10" s="11">
        <f t="shared" si="108"/>
        <v>0</v>
      </c>
      <c r="FM10" s="12">
        <f t="shared" si="109"/>
        <v>0</v>
      </c>
      <c r="FN10" s="10">
        <f>'（別紙１）車両内訳表'!$F10</f>
        <v>0</v>
      </c>
      <c r="FO10" s="11">
        <f t="shared" si="110"/>
        <v>0</v>
      </c>
      <c r="FP10" s="12">
        <f t="shared" si="111"/>
        <v>0</v>
      </c>
      <c r="FQ10" s="10">
        <f>'（別紙１）車両内訳表'!$F10</f>
        <v>0</v>
      </c>
      <c r="FR10" s="11">
        <f t="shared" si="112"/>
        <v>0</v>
      </c>
      <c r="FS10" s="12">
        <f t="shared" si="113"/>
        <v>0</v>
      </c>
      <c r="FT10" s="10">
        <f>'（別紙１）車両内訳表'!$F10</f>
        <v>0</v>
      </c>
      <c r="FU10" s="11">
        <f t="shared" si="114"/>
        <v>0</v>
      </c>
      <c r="FV10" s="12">
        <f t="shared" si="115"/>
        <v>0</v>
      </c>
      <c r="FW10" s="10">
        <f>'（別紙１）車両内訳表'!$F10</f>
        <v>0</v>
      </c>
      <c r="FX10" s="11">
        <f t="shared" si="116"/>
        <v>0</v>
      </c>
      <c r="FY10" s="12">
        <f t="shared" si="117"/>
        <v>0</v>
      </c>
      <c r="FZ10" s="10"/>
      <c r="GA10" s="11"/>
      <c r="GB10" s="12"/>
      <c r="GC10" s="10"/>
      <c r="GD10" s="11"/>
      <c r="GE10" s="12"/>
      <c r="GF10" s="10"/>
      <c r="GG10" s="11"/>
      <c r="GH10" s="12"/>
      <c r="GI10" s="10"/>
      <c r="GJ10" s="11"/>
      <c r="GK10" s="12"/>
      <c r="GL10" s="10"/>
      <c r="GM10" s="11"/>
      <c r="GN10" s="12"/>
      <c r="GO10" s="10"/>
      <c r="GP10" s="11"/>
      <c r="GQ10" s="12"/>
      <c r="GR10" s="10"/>
      <c r="GS10" s="11"/>
      <c r="GT10" s="12"/>
      <c r="GU10" s="10"/>
      <c r="GV10" s="11"/>
      <c r="GW10" s="12"/>
      <c r="GX10" s="10"/>
      <c r="GY10" s="11"/>
      <c r="GZ10" s="12"/>
      <c r="HA10" s="10"/>
      <c r="HB10" s="11"/>
      <c r="HC10" s="12"/>
      <c r="HD10" s="10"/>
      <c r="HE10" s="11"/>
      <c r="HF10" s="12"/>
      <c r="HG10" s="10"/>
      <c r="HH10" s="11"/>
      <c r="HI10" s="12"/>
      <c r="HJ10" s="10"/>
      <c r="HK10" s="11"/>
      <c r="HL10" s="12"/>
    </row>
    <row r="11" spans="1:220" s="13" customFormat="1" ht="37.5" customHeight="1">
      <c r="A11" s="39">
        <v>8</v>
      </c>
      <c r="B11" s="40" t="s">
        <v>49</v>
      </c>
      <c r="C11" s="3">
        <v>46539</v>
      </c>
      <c r="D11" s="3">
        <f t="shared" si="118"/>
        <v>48334</v>
      </c>
      <c r="E11" s="10"/>
      <c r="F11" s="11"/>
      <c r="G11" s="12"/>
      <c r="H11" s="10"/>
      <c r="I11" s="11"/>
      <c r="J11" s="12"/>
      <c r="K11" s="10">
        <f>'（別紙１）車両内訳表'!$F11</f>
        <v>0</v>
      </c>
      <c r="L11" s="11">
        <f t="shared" si="4"/>
        <v>0</v>
      </c>
      <c r="M11" s="12">
        <f t="shared" si="5"/>
        <v>0</v>
      </c>
      <c r="N11" s="10">
        <f>'（別紙１）車両内訳表'!$F11</f>
        <v>0</v>
      </c>
      <c r="O11" s="11">
        <f t="shared" si="6"/>
        <v>0</v>
      </c>
      <c r="P11" s="12">
        <f t="shared" si="7"/>
        <v>0</v>
      </c>
      <c r="Q11" s="10">
        <f>'（別紙１）車両内訳表'!$F11</f>
        <v>0</v>
      </c>
      <c r="R11" s="11">
        <f t="shared" si="8"/>
        <v>0</v>
      </c>
      <c r="S11" s="12">
        <f t="shared" si="9"/>
        <v>0</v>
      </c>
      <c r="T11" s="10">
        <f>'（別紙１）車両内訳表'!$F11</f>
        <v>0</v>
      </c>
      <c r="U11" s="11">
        <f t="shared" si="10"/>
        <v>0</v>
      </c>
      <c r="V11" s="12">
        <f t="shared" si="11"/>
        <v>0</v>
      </c>
      <c r="W11" s="10">
        <f>'（別紙１）車両内訳表'!$F11</f>
        <v>0</v>
      </c>
      <c r="X11" s="11">
        <f t="shared" si="12"/>
        <v>0</v>
      </c>
      <c r="Y11" s="12">
        <f t="shared" si="13"/>
        <v>0</v>
      </c>
      <c r="Z11" s="10">
        <f>'（別紙１）車両内訳表'!$F11</f>
        <v>0</v>
      </c>
      <c r="AA11" s="11">
        <f t="shared" si="14"/>
        <v>0</v>
      </c>
      <c r="AB11" s="12">
        <f t="shared" si="15"/>
        <v>0</v>
      </c>
      <c r="AC11" s="10">
        <f>'（別紙１）車両内訳表'!$F11</f>
        <v>0</v>
      </c>
      <c r="AD11" s="11">
        <f t="shared" si="16"/>
        <v>0</v>
      </c>
      <c r="AE11" s="12">
        <f t="shared" si="17"/>
        <v>0</v>
      </c>
      <c r="AF11" s="10">
        <f>'（別紙１）車両内訳表'!$F11</f>
        <v>0</v>
      </c>
      <c r="AG11" s="11">
        <f t="shared" si="18"/>
        <v>0</v>
      </c>
      <c r="AH11" s="12">
        <f t="shared" si="19"/>
        <v>0</v>
      </c>
      <c r="AI11" s="10">
        <f>'（別紙１）車両内訳表'!$F11</f>
        <v>0</v>
      </c>
      <c r="AJ11" s="11">
        <f t="shared" si="20"/>
        <v>0</v>
      </c>
      <c r="AK11" s="12">
        <f t="shared" si="21"/>
        <v>0</v>
      </c>
      <c r="AL11" s="10">
        <f>'（別紙１）車両内訳表'!$F11</f>
        <v>0</v>
      </c>
      <c r="AM11" s="11">
        <f t="shared" si="22"/>
        <v>0</v>
      </c>
      <c r="AN11" s="12">
        <f t="shared" si="23"/>
        <v>0</v>
      </c>
      <c r="AO11" s="10">
        <f>'（別紙１）車両内訳表'!$F11</f>
        <v>0</v>
      </c>
      <c r="AP11" s="11">
        <f t="shared" si="24"/>
        <v>0</v>
      </c>
      <c r="AQ11" s="12">
        <f t="shared" si="25"/>
        <v>0</v>
      </c>
      <c r="AR11" s="10">
        <f>'（別紙１）車両内訳表'!$F11</f>
        <v>0</v>
      </c>
      <c r="AS11" s="11">
        <f t="shared" si="26"/>
        <v>0</v>
      </c>
      <c r="AT11" s="12">
        <f t="shared" si="27"/>
        <v>0</v>
      </c>
      <c r="AU11" s="10">
        <f>'（別紙１）車両内訳表'!$F11</f>
        <v>0</v>
      </c>
      <c r="AV11" s="11">
        <f t="shared" si="28"/>
        <v>0</v>
      </c>
      <c r="AW11" s="12">
        <f t="shared" si="29"/>
        <v>0</v>
      </c>
      <c r="AX11" s="10">
        <f>'（別紙１）車両内訳表'!$F11</f>
        <v>0</v>
      </c>
      <c r="AY11" s="11">
        <f t="shared" si="30"/>
        <v>0</v>
      </c>
      <c r="AZ11" s="12">
        <f t="shared" si="31"/>
        <v>0</v>
      </c>
      <c r="BA11" s="10">
        <f>'（別紙１）車両内訳表'!$F11</f>
        <v>0</v>
      </c>
      <c r="BB11" s="11">
        <f t="shared" si="32"/>
        <v>0</v>
      </c>
      <c r="BC11" s="12">
        <f t="shared" si="33"/>
        <v>0</v>
      </c>
      <c r="BD11" s="10">
        <f>'（別紙１）車両内訳表'!$F11</f>
        <v>0</v>
      </c>
      <c r="BE11" s="11">
        <f t="shared" si="34"/>
        <v>0</v>
      </c>
      <c r="BF11" s="12">
        <f t="shared" si="35"/>
        <v>0</v>
      </c>
      <c r="BG11" s="10">
        <f>'（別紙１）車両内訳表'!$F11</f>
        <v>0</v>
      </c>
      <c r="BH11" s="11">
        <f t="shared" si="36"/>
        <v>0</v>
      </c>
      <c r="BI11" s="12">
        <f t="shared" si="37"/>
        <v>0</v>
      </c>
      <c r="BJ11" s="10">
        <f>'（別紙１）車両内訳表'!$F11</f>
        <v>0</v>
      </c>
      <c r="BK11" s="11">
        <f t="shared" si="38"/>
        <v>0</v>
      </c>
      <c r="BL11" s="12">
        <f t="shared" si="39"/>
        <v>0</v>
      </c>
      <c r="BM11" s="10">
        <f>'（別紙１）車両内訳表'!$F11</f>
        <v>0</v>
      </c>
      <c r="BN11" s="11">
        <f t="shared" si="40"/>
        <v>0</v>
      </c>
      <c r="BO11" s="12">
        <f t="shared" si="41"/>
        <v>0</v>
      </c>
      <c r="BP11" s="10">
        <f>'（別紙１）車両内訳表'!$F11</f>
        <v>0</v>
      </c>
      <c r="BQ11" s="11">
        <f t="shared" si="42"/>
        <v>0</v>
      </c>
      <c r="BR11" s="12">
        <f t="shared" si="43"/>
        <v>0</v>
      </c>
      <c r="BS11" s="10">
        <f>'（別紙１）車両内訳表'!$F11</f>
        <v>0</v>
      </c>
      <c r="BT11" s="11">
        <f t="shared" si="44"/>
        <v>0</v>
      </c>
      <c r="BU11" s="12">
        <f t="shared" si="45"/>
        <v>0</v>
      </c>
      <c r="BV11" s="10">
        <f>'（別紙１）車両内訳表'!$F11</f>
        <v>0</v>
      </c>
      <c r="BW11" s="11">
        <f t="shared" si="46"/>
        <v>0</v>
      </c>
      <c r="BX11" s="12">
        <f t="shared" si="47"/>
        <v>0</v>
      </c>
      <c r="BY11" s="10">
        <f>'（別紙１）車両内訳表'!$F11</f>
        <v>0</v>
      </c>
      <c r="BZ11" s="11">
        <f t="shared" si="48"/>
        <v>0</v>
      </c>
      <c r="CA11" s="12">
        <f t="shared" si="49"/>
        <v>0</v>
      </c>
      <c r="CB11" s="10">
        <f>'（別紙１）車両内訳表'!$F11</f>
        <v>0</v>
      </c>
      <c r="CC11" s="11">
        <f t="shared" si="50"/>
        <v>0</v>
      </c>
      <c r="CD11" s="12">
        <f t="shared" si="51"/>
        <v>0</v>
      </c>
      <c r="CE11" s="10">
        <f>'（別紙１）車両内訳表'!$F11</f>
        <v>0</v>
      </c>
      <c r="CF11" s="11">
        <f t="shared" si="52"/>
        <v>0</v>
      </c>
      <c r="CG11" s="12">
        <f t="shared" si="53"/>
        <v>0</v>
      </c>
      <c r="CH11" s="10">
        <f>'（別紙１）車両内訳表'!$F11</f>
        <v>0</v>
      </c>
      <c r="CI11" s="11">
        <f t="shared" si="54"/>
        <v>0</v>
      </c>
      <c r="CJ11" s="12">
        <f t="shared" si="55"/>
        <v>0</v>
      </c>
      <c r="CK11" s="10">
        <f>'（別紙１）車両内訳表'!$F11</f>
        <v>0</v>
      </c>
      <c r="CL11" s="11">
        <f t="shared" si="56"/>
        <v>0</v>
      </c>
      <c r="CM11" s="12">
        <f t="shared" si="57"/>
        <v>0</v>
      </c>
      <c r="CN11" s="10">
        <f>'（別紙１）車両内訳表'!$F11</f>
        <v>0</v>
      </c>
      <c r="CO11" s="11">
        <f t="shared" si="58"/>
        <v>0</v>
      </c>
      <c r="CP11" s="12">
        <f t="shared" si="59"/>
        <v>0</v>
      </c>
      <c r="CQ11" s="10">
        <f>'（別紙１）車両内訳表'!$F11</f>
        <v>0</v>
      </c>
      <c r="CR11" s="11">
        <f t="shared" si="60"/>
        <v>0</v>
      </c>
      <c r="CS11" s="12">
        <f t="shared" si="61"/>
        <v>0</v>
      </c>
      <c r="CT11" s="10">
        <f>'（別紙１）車両内訳表'!$F11</f>
        <v>0</v>
      </c>
      <c r="CU11" s="11">
        <f t="shared" si="62"/>
        <v>0</v>
      </c>
      <c r="CV11" s="12">
        <f t="shared" si="63"/>
        <v>0</v>
      </c>
      <c r="CW11" s="10">
        <f>'（別紙１）車両内訳表'!$F11</f>
        <v>0</v>
      </c>
      <c r="CX11" s="11">
        <f t="shared" si="64"/>
        <v>0</v>
      </c>
      <c r="CY11" s="12">
        <f t="shared" si="65"/>
        <v>0</v>
      </c>
      <c r="CZ11" s="10">
        <f>'（別紙１）車両内訳表'!$F11</f>
        <v>0</v>
      </c>
      <c r="DA11" s="11">
        <f t="shared" si="66"/>
        <v>0</v>
      </c>
      <c r="DB11" s="12">
        <f t="shared" si="67"/>
        <v>0</v>
      </c>
      <c r="DC11" s="10">
        <f>'（別紙１）車両内訳表'!$F11</f>
        <v>0</v>
      </c>
      <c r="DD11" s="11">
        <f t="shared" si="68"/>
        <v>0</v>
      </c>
      <c r="DE11" s="12">
        <f t="shared" si="69"/>
        <v>0</v>
      </c>
      <c r="DF11" s="10">
        <f>'（別紙１）車両内訳表'!$F11</f>
        <v>0</v>
      </c>
      <c r="DG11" s="11">
        <f t="shared" si="70"/>
        <v>0</v>
      </c>
      <c r="DH11" s="12">
        <f t="shared" si="71"/>
        <v>0</v>
      </c>
      <c r="DI11" s="10">
        <f>'（別紙１）車両内訳表'!$F11</f>
        <v>0</v>
      </c>
      <c r="DJ11" s="11">
        <f t="shared" si="72"/>
        <v>0</v>
      </c>
      <c r="DK11" s="12">
        <f t="shared" si="73"/>
        <v>0</v>
      </c>
      <c r="DL11" s="10">
        <f>'（別紙１）車両内訳表'!$F11</f>
        <v>0</v>
      </c>
      <c r="DM11" s="11">
        <f t="shared" si="74"/>
        <v>0</v>
      </c>
      <c r="DN11" s="12">
        <f t="shared" si="75"/>
        <v>0</v>
      </c>
      <c r="DO11" s="10">
        <f>'（別紙１）車両内訳表'!$F11</f>
        <v>0</v>
      </c>
      <c r="DP11" s="11">
        <f t="shared" si="76"/>
        <v>0</v>
      </c>
      <c r="DQ11" s="12">
        <f t="shared" si="77"/>
        <v>0</v>
      </c>
      <c r="DR11" s="10">
        <f>'（別紙１）車両内訳表'!$F11</f>
        <v>0</v>
      </c>
      <c r="DS11" s="11">
        <f t="shared" si="78"/>
        <v>0</v>
      </c>
      <c r="DT11" s="12">
        <f t="shared" si="79"/>
        <v>0</v>
      </c>
      <c r="DU11" s="10">
        <f>'（別紙１）車両内訳表'!$F11</f>
        <v>0</v>
      </c>
      <c r="DV11" s="11">
        <f t="shared" si="80"/>
        <v>0</v>
      </c>
      <c r="DW11" s="12">
        <f t="shared" si="81"/>
        <v>0</v>
      </c>
      <c r="DX11" s="10">
        <f>'（別紙１）車両内訳表'!$F11</f>
        <v>0</v>
      </c>
      <c r="DY11" s="11">
        <f t="shared" si="82"/>
        <v>0</v>
      </c>
      <c r="DZ11" s="12">
        <f t="shared" si="83"/>
        <v>0</v>
      </c>
      <c r="EA11" s="10">
        <f>'（別紙１）車両内訳表'!$F11</f>
        <v>0</v>
      </c>
      <c r="EB11" s="11">
        <f t="shared" si="84"/>
        <v>0</v>
      </c>
      <c r="EC11" s="12">
        <f t="shared" si="85"/>
        <v>0</v>
      </c>
      <c r="ED11" s="10">
        <f>'（別紙１）車両内訳表'!$F11</f>
        <v>0</v>
      </c>
      <c r="EE11" s="11">
        <f t="shared" si="86"/>
        <v>0</v>
      </c>
      <c r="EF11" s="12">
        <f t="shared" si="87"/>
        <v>0</v>
      </c>
      <c r="EG11" s="10">
        <f>'（別紙１）車両内訳表'!$F11</f>
        <v>0</v>
      </c>
      <c r="EH11" s="11">
        <f t="shared" si="88"/>
        <v>0</v>
      </c>
      <c r="EI11" s="12">
        <f t="shared" si="89"/>
        <v>0</v>
      </c>
      <c r="EJ11" s="10">
        <f>'（別紙１）車両内訳表'!$F11</f>
        <v>0</v>
      </c>
      <c r="EK11" s="11">
        <f t="shared" si="90"/>
        <v>0</v>
      </c>
      <c r="EL11" s="12">
        <f t="shared" si="91"/>
        <v>0</v>
      </c>
      <c r="EM11" s="10">
        <f>'（別紙１）車両内訳表'!$F11</f>
        <v>0</v>
      </c>
      <c r="EN11" s="11">
        <f t="shared" si="92"/>
        <v>0</v>
      </c>
      <c r="EO11" s="12">
        <f t="shared" si="93"/>
        <v>0</v>
      </c>
      <c r="EP11" s="10">
        <f>'（別紙１）車両内訳表'!$F11</f>
        <v>0</v>
      </c>
      <c r="EQ11" s="11">
        <f t="shared" si="94"/>
        <v>0</v>
      </c>
      <c r="ER11" s="12">
        <f t="shared" si="95"/>
        <v>0</v>
      </c>
      <c r="ES11" s="10">
        <f>'（別紙１）車両内訳表'!$F11</f>
        <v>0</v>
      </c>
      <c r="ET11" s="11">
        <f t="shared" si="96"/>
        <v>0</v>
      </c>
      <c r="EU11" s="12">
        <f t="shared" si="97"/>
        <v>0</v>
      </c>
      <c r="EV11" s="10">
        <f>'（別紙１）車両内訳表'!$F11</f>
        <v>0</v>
      </c>
      <c r="EW11" s="11">
        <f t="shared" si="98"/>
        <v>0</v>
      </c>
      <c r="EX11" s="12">
        <f t="shared" si="99"/>
        <v>0</v>
      </c>
      <c r="EY11" s="10">
        <f>'（別紙１）車両内訳表'!$F11</f>
        <v>0</v>
      </c>
      <c r="EZ11" s="11">
        <f t="shared" si="100"/>
        <v>0</v>
      </c>
      <c r="FA11" s="12">
        <f t="shared" si="101"/>
        <v>0</v>
      </c>
      <c r="FB11" s="10">
        <f>'（別紙１）車両内訳表'!$F11</f>
        <v>0</v>
      </c>
      <c r="FC11" s="11">
        <f t="shared" si="102"/>
        <v>0</v>
      </c>
      <c r="FD11" s="12">
        <f t="shared" si="103"/>
        <v>0</v>
      </c>
      <c r="FE11" s="10">
        <f>'（別紙１）車両内訳表'!$F11</f>
        <v>0</v>
      </c>
      <c r="FF11" s="11">
        <f t="shared" si="104"/>
        <v>0</v>
      </c>
      <c r="FG11" s="12">
        <f t="shared" si="105"/>
        <v>0</v>
      </c>
      <c r="FH11" s="10">
        <f>'（別紙１）車両内訳表'!$F11</f>
        <v>0</v>
      </c>
      <c r="FI11" s="11">
        <f t="shared" si="106"/>
        <v>0</v>
      </c>
      <c r="FJ11" s="12">
        <f t="shared" si="107"/>
        <v>0</v>
      </c>
      <c r="FK11" s="10">
        <f>'（別紙１）車両内訳表'!$F11</f>
        <v>0</v>
      </c>
      <c r="FL11" s="11">
        <f t="shared" si="108"/>
        <v>0</v>
      </c>
      <c r="FM11" s="12">
        <f t="shared" si="109"/>
        <v>0</v>
      </c>
      <c r="FN11" s="10">
        <f>'（別紙１）車両内訳表'!$F11</f>
        <v>0</v>
      </c>
      <c r="FO11" s="11">
        <f t="shared" si="110"/>
        <v>0</v>
      </c>
      <c r="FP11" s="12">
        <f t="shared" si="111"/>
        <v>0</v>
      </c>
      <c r="FQ11" s="10">
        <f>'（別紙１）車両内訳表'!$F11</f>
        <v>0</v>
      </c>
      <c r="FR11" s="11">
        <f t="shared" si="112"/>
        <v>0</v>
      </c>
      <c r="FS11" s="12">
        <f t="shared" si="113"/>
        <v>0</v>
      </c>
      <c r="FT11" s="10">
        <f>'（別紙１）車両内訳表'!$F11</f>
        <v>0</v>
      </c>
      <c r="FU11" s="11">
        <f t="shared" si="114"/>
        <v>0</v>
      </c>
      <c r="FV11" s="12">
        <f t="shared" si="115"/>
        <v>0</v>
      </c>
      <c r="FW11" s="10">
        <f>'（別紙１）車両内訳表'!$F11</f>
        <v>0</v>
      </c>
      <c r="FX11" s="11">
        <f t="shared" si="116"/>
        <v>0</v>
      </c>
      <c r="FY11" s="12">
        <f t="shared" si="117"/>
        <v>0</v>
      </c>
      <c r="FZ11" s="10">
        <f>'（別紙１）車両内訳表'!$F11</f>
        <v>0</v>
      </c>
      <c r="GA11" s="11">
        <f t="shared" ref="GA11:GA22" si="119">INT(FZ11*0.1)</f>
        <v>0</v>
      </c>
      <c r="GB11" s="12">
        <f t="shared" ref="GB11:GB22" si="120">SUM(FZ11:GA11)</f>
        <v>0</v>
      </c>
      <c r="GC11" s="10">
        <f>'（別紙１）車両内訳表'!$F11</f>
        <v>0</v>
      </c>
      <c r="GD11" s="11">
        <f t="shared" ref="GD11:GD22" si="121">INT(GC11*0.1)</f>
        <v>0</v>
      </c>
      <c r="GE11" s="12">
        <f t="shared" ref="GE11:GE22" si="122">SUM(GC11:GD11)</f>
        <v>0</v>
      </c>
      <c r="GF11" s="10"/>
      <c r="GG11" s="11"/>
      <c r="GH11" s="12"/>
      <c r="GI11" s="10"/>
      <c r="GJ11" s="11"/>
      <c r="GK11" s="12"/>
      <c r="GL11" s="10"/>
      <c r="GM11" s="11"/>
      <c r="GN11" s="12"/>
      <c r="GO11" s="10"/>
      <c r="GP11" s="11"/>
      <c r="GQ11" s="12"/>
      <c r="GR11" s="10"/>
      <c r="GS11" s="11"/>
      <c r="GT11" s="12"/>
      <c r="GU11" s="10"/>
      <c r="GV11" s="11"/>
      <c r="GW11" s="12"/>
      <c r="GX11" s="10"/>
      <c r="GY11" s="11"/>
      <c r="GZ11" s="12"/>
      <c r="HA11" s="10"/>
      <c r="HB11" s="11"/>
      <c r="HC11" s="12"/>
      <c r="HD11" s="10"/>
      <c r="HE11" s="11"/>
      <c r="HF11" s="12"/>
      <c r="HG11" s="10"/>
      <c r="HH11" s="11"/>
      <c r="HI11" s="12"/>
      <c r="HJ11" s="10"/>
      <c r="HK11" s="11"/>
      <c r="HL11" s="12"/>
    </row>
    <row r="12" spans="1:220" s="13" customFormat="1" ht="37.5" customHeight="1">
      <c r="A12" s="39">
        <v>9</v>
      </c>
      <c r="B12" s="40" t="s">
        <v>50</v>
      </c>
      <c r="C12" s="3">
        <v>46569</v>
      </c>
      <c r="D12" s="3">
        <f t="shared" si="118"/>
        <v>48365</v>
      </c>
      <c r="E12" s="10"/>
      <c r="F12" s="11"/>
      <c r="G12" s="12"/>
      <c r="H12" s="10"/>
      <c r="I12" s="11"/>
      <c r="J12" s="12"/>
      <c r="K12" s="10"/>
      <c r="L12" s="11"/>
      <c r="M12" s="12"/>
      <c r="N12" s="10">
        <f>'（別紙１）車両内訳表'!$F12</f>
        <v>0</v>
      </c>
      <c r="O12" s="11">
        <f t="shared" si="6"/>
        <v>0</v>
      </c>
      <c r="P12" s="12">
        <f t="shared" si="7"/>
        <v>0</v>
      </c>
      <c r="Q12" s="10">
        <f>'（別紙１）車両内訳表'!$F12</f>
        <v>0</v>
      </c>
      <c r="R12" s="11">
        <f t="shared" si="8"/>
        <v>0</v>
      </c>
      <c r="S12" s="12">
        <f t="shared" si="9"/>
        <v>0</v>
      </c>
      <c r="T12" s="10">
        <f>'（別紙１）車両内訳表'!$F12</f>
        <v>0</v>
      </c>
      <c r="U12" s="11">
        <f t="shared" si="10"/>
        <v>0</v>
      </c>
      <c r="V12" s="12">
        <f t="shared" si="11"/>
        <v>0</v>
      </c>
      <c r="W12" s="10">
        <f>'（別紙１）車両内訳表'!$F12</f>
        <v>0</v>
      </c>
      <c r="X12" s="11">
        <f t="shared" si="12"/>
        <v>0</v>
      </c>
      <c r="Y12" s="12">
        <f t="shared" si="13"/>
        <v>0</v>
      </c>
      <c r="Z12" s="10">
        <f>'（別紙１）車両内訳表'!$F12</f>
        <v>0</v>
      </c>
      <c r="AA12" s="11">
        <f t="shared" si="14"/>
        <v>0</v>
      </c>
      <c r="AB12" s="12">
        <f t="shared" si="15"/>
        <v>0</v>
      </c>
      <c r="AC12" s="10">
        <f>'（別紙１）車両内訳表'!$F12</f>
        <v>0</v>
      </c>
      <c r="AD12" s="11">
        <f t="shared" si="16"/>
        <v>0</v>
      </c>
      <c r="AE12" s="12">
        <f t="shared" si="17"/>
        <v>0</v>
      </c>
      <c r="AF12" s="10">
        <f>'（別紙１）車両内訳表'!$F12</f>
        <v>0</v>
      </c>
      <c r="AG12" s="11">
        <f t="shared" si="18"/>
        <v>0</v>
      </c>
      <c r="AH12" s="12">
        <f t="shared" si="19"/>
        <v>0</v>
      </c>
      <c r="AI12" s="10">
        <f>'（別紙１）車両内訳表'!$F12</f>
        <v>0</v>
      </c>
      <c r="AJ12" s="11">
        <f t="shared" si="20"/>
        <v>0</v>
      </c>
      <c r="AK12" s="12">
        <f t="shared" si="21"/>
        <v>0</v>
      </c>
      <c r="AL12" s="10">
        <f>'（別紙１）車両内訳表'!$F12</f>
        <v>0</v>
      </c>
      <c r="AM12" s="11">
        <f t="shared" si="22"/>
        <v>0</v>
      </c>
      <c r="AN12" s="12">
        <f t="shared" si="23"/>
        <v>0</v>
      </c>
      <c r="AO12" s="10">
        <f>'（別紙１）車両内訳表'!$F12</f>
        <v>0</v>
      </c>
      <c r="AP12" s="11">
        <f t="shared" si="24"/>
        <v>0</v>
      </c>
      <c r="AQ12" s="12">
        <f t="shared" si="25"/>
        <v>0</v>
      </c>
      <c r="AR12" s="10">
        <f>'（別紙１）車両内訳表'!$F12</f>
        <v>0</v>
      </c>
      <c r="AS12" s="11">
        <f t="shared" si="26"/>
        <v>0</v>
      </c>
      <c r="AT12" s="12">
        <f t="shared" si="27"/>
        <v>0</v>
      </c>
      <c r="AU12" s="10">
        <f>'（別紙１）車両内訳表'!$F12</f>
        <v>0</v>
      </c>
      <c r="AV12" s="11">
        <f t="shared" si="28"/>
        <v>0</v>
      </c>
      <c r="AW12" s="12">
        <f t="shared" si="29"/>
        <v>0</v>
      </c>
      <c r="AX12" s="10">
        <f>'（別紙１）車両内訳表'!$F12</f>
        <v>0</v>
      </c>
      <c r="AY12" s="11">
        <f t="shared" si="30"/>
        <v>0</v>
      </c>
      <c r="AZ12" s="12">
        <f t="shared" si="31"/>
        <v>0</v>
      </c>
      <c r="BA12" s="10">
        <f>'（別紙１）車両内訳表'!$F12</f>
        <v>0</v>
      </c>
      <c r="BB12" s="11">
        <f t="shared" si="32"/>
        <v>0</v>
      </c>
      <c r="BC12" s="12">
        <f t="shared" si="33"/>
        <v>0</v>
      </c>
      <c r="BD12" s="10">
        <f>'（別紙１）車両内訳表'!$F12</f>
        <v>0</v>
      </c>
      <c r="BE12" s="11">
        <f t="shared" si="34"/>
        <v>0</v>
      </c>
      <c r="BF12" s="12">
        <f t="shared" si="35"/>
        <v>0</v>
      </c>
      <c r="BG12" s="10">
        <f>'（別紙１）車両内訳表'!$F12</f>
        <v>0</v>
      </c>
      <c r="BH12" s="11">
        <f t="shared" si="36"/>
        <v>0</v>
      </c>
      <c r="BI12" s="12">
        <f t="shared" si="37"/>
        <v>0</v>
      </c>
      <c r="BJ12" s="10">
        <f>'（別紙１）車両内訳表'!$F12</f>
        <v>0</v>
      </c>
      <c r="BK12" s="11">
        <f t="shared" si="38"/>
        <v>0</v>
      </c>
      <c r="BL12" s="12">
        <f t="shared" si="39"/>
        <v>0</v>
      </c>
      <c r="BM12" s="10">
        <f>'（別紙１）車両内訳表'!$F12</f>
        <v>0</v>
      </c>
      <c r="BN12" s="11">
        <f t="shared" si="40"/>
        <v>0</v>
      </c>
      <c r="BO12" s="12">
        <f t="shared" si="41"/>
        <v>0</v>
      </c>
      <c r="BP12" s="10">
        <f>'（別紙１）車両内訳表'!$F12</f>
        <v>0</v>
      </c>
      <c r="BQ12" s="11">
        <f t="shared" si="42"/>
        <v>0</v>
      </c>
      <c r="BR12" s="12">
        <f t="shared" si="43"/>
        <v>0</v>
      </c>
      <c r="BS12" s="10">
        <f>'（別紙１）車両内訳表'!$F12</f>
        <v>0</v>
      </c>
      <c r="BT12" s="11">
        <f t="shared" si="44"/>
        <v>0</v>
      </c>
      <c r="BU12" s="12">
        <f t="shared" si="45"/>
        <v>0</v>
      </c>
      <c r="BV12" s="10">
        <f>'（別紙１）車両内訳表'!$F12</f>
        <v>0</v>
      </c>
      <c r="BW12" s="11">
        <f t="shared" si="46"/>
        <v>0</v>
      </c>
      <c r="BX12" s="12">
        <f t="shared" si="47"/>
        <v>0</v>
      </c>
      <c r="BY12" s="10">
        <f>'（別紙１）車両内訳表'!$F12</f>
        <v>0</v>
      </c>
      <c r="BZ12" s="11">
        <f t="shared" si="48"/>
        <v>0</v>
      </c>
      <c r="CA12" s="12">
        <f t="shared" si="49"/>
        <v>0</v>
      </c>
      <c r="CB12" s="10">
        <f>'（別紙１）車両内訳表'!$F12</f>
        <v>0</v>
      </c>
      <c r="CC12" s="11">
        <f t="shared" si="50"/>
        <v>0</v>
      </c>
      <c r="CD12" s="12">
        <f t="shared" si="51"/>
        <v>0</v>
      </c>
      <c r="CE12" s="10">
        <f>'（別紙１）車両内訳表'!$F12</f>
        <v>0</v>
      </c>
      <c r="CF12" s="11">
        <f t="shared" si="52"/>
        <v>0</v>
      </c>
      <c r="CG12" s="12">
        <f t="shared" si="53"/>
        <v>0</v>
      </c>
      <c r="CH12" s="10">
        <f>'（別紙１）車両内訳表'!$F12</f>
        <v>0</v>
      </c>
      <c r="CI12" s="11">
        <f t="shared" si="54"/>
        <v>0</v>
      </c>
      <c r="CJ12" s="12">
        <f t="shared" si="55"/>
        <v>0</v>
      </c>
      <c r="CK12" s="10">
        <f>'（別紙１）車両内訳表'!$F12</f>
        <v>0</v>
      </c>
      <c r="CL12" s="11">
        <f t="shared" si="56"/>
        <v>0</v>
      </c>
      <c r="CM12" s="12">
        <f t="shared" si="57"/>
        <v>0</v>
      </c>
      <c r="CN12" s="10">
        <f>'（別紙１）車両内訳表'!$F12</f>
        <v>0</v>
      </c>
      <c r="CO12" s="11">
        <f t="shared" si="58"/>
        <v>0</v>
      </c>
      <c r="CP12" s="12">
        <f t="shared" si="59"/>
        <v>0</v>
      </c>
      <c r="CQ12" s="10">
        <f>'（別紙１）車両内訳表'!$F12</f>
        <v>0</v>
      </c>
      <c r="CR12" s="11">
        <f t="shared" si="60"/>
        <v>0</v>
      </c>
      <c r="CS12" s="12">
        <f t="shared" si="61"/>
        <v>0</v>
      </c>
      <c r="CT12" s="10">
        <f>'（別紙１）車両内訳表'!$F12</f>
        <v>0</v>
      </c>
      <c r="CU12" s="11">
        <f t="shared" si="62"/>
        <v>0</v>
      </c>
      <c r="CV12" s="12">
        <f t="shared" si="63"/>
        <v>0</v>
      </c>
      <c r="CW12" s="10">
        <f>'（別紙１）車両内訳表'!$F12</f>
        <v>0</v>
      </c>
      <c r="CX12" s="11">
        <f t="shared" si="64"/>
        <v>0</v>
      </c>
      <c r="CY12" s="12">
        <f t="shared" si="65"/>
        <v>0</v>
      </c>
      <c r="CZ12" s="10">
        <f>'（別紙１）車両内訳表'!$F12</f>
        <v>0</v>
      </c>
      <c r="DA12" s="11">
        <f t="shared" si="66"/>
        <v>0</v>
      </c>
      <c r="DB12" s="12">
        <f t="shared" si="67"/>
        <v>0</v>
      </c>
      <c r="DC12" s="10">
        <f>'（別紙１）車両内訳表'!$F12</f>
        <v>0</v>
      </c>
      <c r="DD12" s="11">
        <f t="shared" si="68"/>
        <v>0</v>
      </c>
      <c r="DE12" s="12">
        <f t="shared" si="69"/>
        <v>0</v>
      </c>
      <c r="DF12" s="10">
        <f>'（別紙１）車両内訳表'!$F12</f>
        <v>0</v>
      </c>
      <c r="DG12" s="11">
        <f t="shared" si="70"/>
        <v>0</v>
      </c>
      <c r="DH12" s="12">
        <f t="shared" si="71"/>
        <v>0</v>
      </c>
      <c r="DI12" s="10">
        <f>'（別紙１）車両内訳表'!$F12</f>
        <v>0</v>
      </c>
      <c r="DJ12" s="11">
        <f t="shared" si="72"/>
        <v>0</v>
      </c>
      <c r="DK12" s="12">
        <f t="shared" si="73"/>
        <v>0</v>
      </c>
      <c r="DL12" s="10">
        <f>'（別紙１）車両内訳表'!$F12</f>
        <v>0</v>
      </c>
      <c r="DM12" s="11">
        <f t="shared" si="74"/>
        <v>0</v>
      </c>
      <c r="DN12" s="12">
        <f t="shared" si="75"/>
        <v>0</v>
      </c>
      <c r="DO12" s="10">
        <f>'（別紙１）車両内訳表'!$F12</f>
        <v>0</v>
      </c>
      <c r="DP12" s="11">
        <f t="shared" si="76"/>
        <v>0</v>
      </c>
      <c r="DQ12" s="12">
        <f t="shared" si="77"/>
        <v>0</v>
      </c>
      <c r="DR12" s="10">
        <f>'（別紙１）車両内訳表'!$F12</f>
        <v>0</v>
      </c>
      <c r="DS12" s="11">
        <f t="shared" si="78"/>
        <v>0</v>
      </c>
      <c r="DT12" s="12">
        <f t="shared" si="79"/>
        <v>0</v>
      </c>
      <c r="DU12" s="10">
        <f>'（別紙１）車両内訳表'!$F12</f>
        <v>0</v>
      </c>
      <c r="DV12" s="11">
        <f t="shared" si="80"/>
        <v>0</v>
      </c>
      <c r="DW12" s="12">
        <f t="shared" si="81"/>
        <v>0</v>
      </c>
      <c r="DX12" s="10">
        <f>'（別紙１）車両内訳表'!$F12</f>
        <v>0</v>
      </c>
      <c r="DY12" s="11">
        <f t="shared" si="82"/>
        <v>0</v>
      </c>
      <c r="DZ12" s="12">
        <f t="shared" si="83"/>
        <v>0</v>
      </c>
      <c r="EA12" s="10">
        <f>'（別紙１）車両内訳表'!$F12</f>
        <v>0</v>
      </c>
      <c r="EB12" s="11">
        <f t="shared" si="84"/>
        <v>0</v>
      </c>
      <c r="EC12" s="12">
        <f t="shared" si="85"/>
        <v>0</v>
      </c>
      <c r="ED12" s="10">
        <f>'（別紙１）車両内訳表'!$F12</f>
        <v>0</v>
      </c>
      <c r="EE12" s="11">
        <f t="shared" si="86"/>
        <v>0</v>
      </c>
      <c r="EF12" s="12">
        <f t="shared" si="87"/>
        <v>0</v>
      </c>
      <c r="EG12" s="10">
        <f>'（別紙１）車両内訳表'!$F12</f>
        <v>0</v>
      </c>
      <c r="EH12" s="11">
        <f t="shared" si="88"/>
        <v>0</v>
      </c>
      <c r="EI12" s="12">
        <f t="shared" si="89"/>
        <v>0</v>
      </c>
      <c r="EJ12" s="10">
        <f>'（別紙１）車両内訳表'!$F12</f>
        <v>0</v>
      </c>
      <c r="EK12" s="11">
        <f t="shared" si="90"/>
        <v>0</v>
      </c>
      <c r="EL12" s="12">
        <f t="shared" si="91"/>
        <v>0</v>
      </c>
      <c r="EM12" s="10">
        <f>'（別紙１）車両内訳表'!$F12</f>
        <v>0</v>
      </c>
      <c r="EN12" s="11">
        <f t="shared" si="92"/>
        <v>0</v>
      </c>
      <c r="EO12" s="12">
        <f t="shared" si="93"/>
        <v>0</v>
      </c>
      <c r="EP12" s="10">
        <f>'（別紙１）車両内訳表'!$F12</f>
        <v>0</v>
      </c>
      <c r="EQ12" s="11">
        <f t="shared" si="94"/>
        <v>0</v>
      </c>
      <c r="ER12" s="12">
        <f t="shared" si="95"/>
        <v>0</v>
      </c>
      <c r="ES12" s="10">
        <f>'（別紙１）車両内訳表'!$F12</f>
        <v>0</v>
      </c>
      <c r="ET12" s="11">
        <f t="shared" si="96"/>
        <v>0</v>
      </c>
      <c r="EU12" s="12">
        <f t="shared" si="97"/>
        <v>0</v>
      </c>
      <c r="EV12" s="10">
        <f>'（別紙１）車両内訳表'!$F12</f>
        <v>0</v>
      </c>
      <c r="EW12" s="11">
        <f t="shared" si="98"/>
        <v>0</v>
      </c>
      <c r="EX12" s="12">
        <f t="shared" si="99"/>
        <v>0</v>
      </c>
      <c r="EY12" s="10">
        <f>'（別紙１）車両内訳表'!$F12</f>
        <v>0</v>
      </c>
      <c r="EZ12" s="11">
        <f t="shared" si="100"/>
        <v>0</v>
      </c>
      <c r="FA12" s="12">
        <f t="shared" si="101"/>
        <v>0</v>
      </c>
      <c r="FB12" s="10">
        <f>'（別紙１）車両内訳表'!$F12</f>
        <v>0</v>
      </c>
      <c r="FC12" s="11">
        <f t="shared" si="102"/>
        <v>0</v>
      </c>
      <c r="FD12" s="12">
        <f t="shared" si="103"/>
        <v>0</v>
      </c>
      <c r="FE12" s="10">
        <f>'（別紙１）車両内訳表'!$F12</f>
        <v>0</v>
      </c>
      <c r="FF12" s="11">
        <f t="shared" si="104"/>
        <v>0</v>
      </c>
      <c r="FG12" s="12">
        <f t="shared" si="105"/>
        <v>0</v>
      </c>
      <c r="FH12" s="10">
        <f>'（別紙１）車両内訳表'!$F12</f>
        <v>0</v>
      </c>
      <c r="FI12" s="11">
        <f t="shared" si="106"/>
        <v>0</v>
      </c>
      <c r="FJ12" s="12">
        <f t="shared" si="107"/>
        <v>0</v>
      </c>
      <c r="FK12" s="10">
        <f>'（別紙１）車両内訳表'!$F12</f>
        <v>0</v>
      </c>
      <c r="FL12" s="11">
        <f t="shared" si="108"/>
        <v>0</v>
      </c>
      <c r="FM12" s="12">
        <f t="shared" si="109"/>
        <v>0</v>
      </c>
      <c r="FN12" s="10">
        <f>'（別紙１）車両内訳表'!$F12</f>
        <v>0</v>
      </c>
      <c r="FO12" s="11">
        <f t="shared" si="110"/>
        <v>0</v>
      </c>
      <c r="FP12" s="12">
        <f t="shared" si="111"/>
        <v>0</v>
      </c>
      <c r="FQ12" s="10">
        <f>'（別紙１）車両内訳表'!$F12</f>
        <v>0</v>
      </c>
      <c r="FR12" s="11">
        <f t="shared" si="112"/>
        <v>0</v>
      </c>
      <c r="FS12" s="12">
        <f t="shared" si="113"/>
        <v>0</v>
      </c>
      <c r="FT12" s="10">
        <f>'（別紙１）車両内訳表'!$F12</f>
        <v>0</v>
      </c>
      <c r="FU12" s="11">
        <f t="shared" si="114"/>
        <v>0</v>
      </c>
      <c r="FV12" s="12">
        <f t="shared" si="115"/>
        <v>0</v>
      </c>
      <c r="FW12" s="10">
        <f>'（別紙１）車両内訳表'!$F12</f>
        <v>0</v>
      </c>
      <c r="FX12" s="11">
        <f t="shared" si="116"/>
        <v>0</v>
      </c>
      <c r="FY12" s="12">
        <f t="shared" si="117"/>
        <v>0</v>
      </c>
      <c r="FZ12" s="10">
        <f>'（別紙１）車両内訳表'!$F12</f>
        <v>0</v>
      </c>
      <c r="GA12" s="11">
        <f t="shared" si="119"/>
        <v>0</v>
      </c>
      <c r="GB12" s="12">
        <f t="shared" si="120"/>
        <v>0</v>
      </c>
      <c r="GC12" s="10">
        <f>'（別紙１）車両内訳表'!$F12</f>
        <v>0</v>
      </c>
      <c r="GD12" s="11">
        <f t="shared" si="121"/>
        <v>0</v>
      </c>
      <c r="GE12" s="12">
        <f t="shared" si="122"/>
        <v>0</v>
      </c>
      <c r="GF12" s="10">
        <f>'（別紙１）車両内訳表'!$F12</f>
        <v>0</v>
      </c>
      <c r="GG12" s="11">
        <f t="shared" ref="GG12:GG22" si="123">INT(GF12*0.1)</f>
        <v>0</v>
      </c>
      <c r="GH12" s="12">
        <f t="shared" ref="GH12:GH22" si="124">SUM(GF12:GG12)</f>
        <v>0</v>
      </c>
      <c r="GI12" s="10"/>
      <c r="GJ12" s="11"/>
      <c r="GK12" s="12"/>
      <c r="GL12" s="10"/>
      <c r="GM12" s="11"/>
      <c r="GN12" s="12"/>
      <c r="GO12" s="10"/>
      <c r="GP12" s="11"/>
      <c r="GQ12" s="12"/>
      <c r="GR12" s="10"/>
      <c r="GS12" s="11"/>
      <c r="GT12" s="12"/>
      <c r="GU12" s="10"/>
      <c r="GV12" s="11"/>
      <c r="GW12" s="12"/>
      <c r="GX12" s="10"/>
      <c r="GY12" s="11"/>
      <c r="GZ12" s="12"/>
      <c r="HA12" s="10"/>
      <c r="HB12" s="11"/>
      <c r="HC12" s="12"/>
      <c r="HD12" s="10"/>
      <c r="HE12" s="11"/>
      <c r="HF12" s="12"/>
      <c r="HG12" s="10"/>
      <c r="HH12" s="11"/>
      <c r="HI12" s="12"/>
      <c r="HJ12" s="10"/>
      <c r="HK12" s="11"/>
      <c r="HL12" s="12"/>
    </row>
    <row r="13" spans="1:220" s="13" customFormat="1" ht="37.5" customHeight="1">
      <c r="A13" s="39">
        <v>10</v>
      </c>
      <c r="B13" s="40" t="s">
        <v>51</v>
      </c>
      <c r="C13" s="3">
        <v>46569</v>
      </c>
      <c r="D13" s="3">
        <f t="shared" si="118"/>
        <v>48365</v>
      </c>
      <c r="E13" s="10"/>
      <c r="F13" s="11"/>
      <c r="G13" s="12"/>
      <c r="H13" s="10"/>
      <c r="I13" s="11"/>
      <c r="J13" s="12"/>
      <c r="K13" s="10"/>
      <c r="L13" s="11"/>
      <c r="M13" s="12"/>
      <c r="N13" s="10">
        <f>'（別紙１）車両内訳表'!$F13</f>
        <v>0</v>
      </c>
      <c r="O13" s="11">
        <f t="shared" si="6"/>
        <v>0</v>
      </c>
      <c r="P13" s="12">
        <f t="shared" si="7"/>
        <v>0</v>
      </c>
      <c r="Q13" s="10">
        <f>'（別紙１）車両内訳表'!$F13</f>
        <v>0</v>
      </c>
      <c r="R13" s="11">
        <f t="shared" si="8"/>
        <v>0</v>
      </c>
      <c r="S13" s="12">
        <f t="shared" si="9"/>
        <v>0</v>
      </c>
      <c r="T13" s="10">
        <f>'（別紙１）車両内訳表'!$F13</f>
        <v>0</v>
      </c>
      <c r="U13" s="11">
        <f t="shared" si="10"/>
        <v>0</v>
      </c>
      <c r="V13" s="12">
        <f t="shared" si="11"/>
        <v>0</v>
      </c>
      <c r="W13" s="10">
        <f>'（別紙１）車両内訳表'!$F13</f>
        <v>0</v>
      </c>
      <c r="X13" s="11">
        <f t="shared" si="12"/>
        <v>0</v>
      </c>
      <c r="Y13" s="12">
        <f t="shared" si="13"/>
        <v>0</v>
      </c>
      <c r="Z13" s="10">
        <f>'（別紙１）車両内訳表'!$F13</f>
        <v>0</v>
      </c>
      <c r="AA13" s="11">
        <f t="shared" si="14"/>
        <v>0</v>
      </c>
      <c r="AB13" s="12">
        <f t="shared" si="15"/>
        <v>0</v>
      </c>
      <c r="AC13" s="10">
        <f>'（別紙１）車両内訳表'!$F13</f>
        <v>0</v>
      </c>
      <c r="AD13" s="11">
        <f t="shared" si="16"/>
        <v>0</v>
      </c>
      <c r="AE13" s="12">
        <f t="shared" si="17"/>
        <v>0</v>
      </c>
      <c r="AF13" s="10">
        <f>'（別紙１）車両内訳表'!$F13</f>
        <v>0</v>
      </c>
      <c r="AG13" s="11">
        <f t="shared" si="18"/>
        <v>0</v>
      </c>
      <c r="AH13" s="12">
        <f t="shared" si="19"/>
        <v>0</v>
      </c>
      <c r="AI13" s="10">
        <f>'（別紙１）車両内訳表'!$F13</f>
        <v>0</v>
      </c>
      <c r="AJ13" s="11">
        <f t="shared" si="20"/>
        <v>0</v>
      </c>
      <c r="AK13" s="12">
        <f t="shared" si="21"/>
        <v>0</v>
      </c>
      <c r="AL13" s="10">
        <f>'（別紙１）車両内訳表'!$F13</f>
        <v>0</v>
      </c>
      <c r="AM13" s="11">
        <f t="shared" si="22"/>
        <v>0</v>
      </c>
      <c r="AN13" s="12">
        <f t="shared" si="23"/>
        <v>0</v>
      </c>
      <c r="AO13" s="10">
        <f>'（別紙１）車両内訳表'!$F13</f>
        <v>0</v>
      </c>
      <c r="AP13" s="11">
        <f t="shared" si="24"/>
        <v>0</v>
      </c>
      <c r="AQ13" s="12">
        <f t="shared" si="25"/>
        <v>0</v>
      </c>
      <c r="AR13" s="10">
        <f>'（別紙１）車両内訳表'!$F13</f>
        <v>0</v>
      </c>
      <c r="AS13" s="11">
        <f t="shared" si="26"/>
        <v>0</v>
      </c>
      <c r="AT13" s="12">
        <f t="shared" si="27"/>
        <v>0</v>
      </c>
      <c r="AU13" s="10">
        <f>'（別紙１）車両内訳表'!$F13</f>
        <v>0</v>
      </c>
      <c r="AV13" s="11">
        <f t="shared" si="28"/>
        <v>0</v>
      </c>
      <c r="AW13" s="12">
        <f t="shared" si="29"/>
        <v>0</v>
      </c>
      <c r="AX13" s="10">
        <f>'（別紙１）車両内訳表'!$F13</f>
        <v>0</v>
      </c>
      <c r="AY13" s="11">
        <f t="shared" si="30"/>
        <v>0</v>
      </c>
      <c r="AZ13" s="12">
        <f t="shared" si="31"/>
        <v>0</v>
      </c>
      <c r="BA13" s="10">
        <f>'（別紙１）車両内訳表'!$F13</f>
        <v>0</v>
      </c>
      <c r="BB13" s="11">
        <f t="shared" si="32"/>
        <v>0</v>
      </c>
      <c r="BC13" s="12">
        <f t="shared" si="33"/>
        <v>0</v>
      </c>
      <c r="BD13" s="10">
        <f>'（別紙１）車両内訳表'!$F13</f>
        <v>0</v>
      </c>
      <c r="BE13" s="11">
        <f t="shared" si="34"/>
        <v>0</v>
      </c>
      <c r="BF13" s="12">
        <f t="shared" si="35"/>
        <v>0</v>
      </c>
      <c r="BG13" s="10">
        <f>'（別紙１）車両内訳表'!$F13</f>
        <v>0</v>
      </c>
      <c r="BH13" s="11">
        <f t="shared" si="36"/>
        <v>0</v>
      </c>
      <c r="BI13" s="12">
        <f t="shared" si="37"/>
        <v>0</v>
      </c>
      <c r="BJ13" s="10">
        <f>'（別紙１）車両内訳表'!$F13</f>
        <v>0</v>
      </c>
      <c r="BK13" s="11">
        <f t="shared" si="38"/>
        <v>0</v>
      </c>
      <c r="BL13" s="12">
        <f t="shared" si="39"/>
        <v>0</v>
      </c>
      <c r="BM13" s="10">
        <f>'（別紙１）車両内訳表'!$F13</f>
        <v>0</v>
      </c>
      <c r="BN13" s="11">
        <f t="shared" si="40"/>
        <v>0</v>
      </c>
      <c r="BO13" s="12">
        <f t="shared" si="41"/>
        <v>0</v>
      </c>
      <c r="BP13" s="10">
        <f>'（別紙１）車両内訳表'!$F13</f>
        <v>0</v>
      </c>
      <c r="BQ13" s="11">
        <f t="shared" si="42"/>
        <v>0</v>
      </c>
      <c r="BR13" s="12">
        <f t="shared" si="43"/>
        <v>0</v>
      </c>
      <c r="BS13" s="10">
        <f>'（別紙１）車両内訳表'!$F13</f>
        <v>0</v>
      </c>
      <c r="BT13" s="11">
        <f t="shared" si="44"/>
        <v>0</v>
      </c>
      <c r="BU13" s="12">
        <f t="shared" si="45"/>
        <v>0</v>
      </c>
      <c r="BV13" s="10">
        <f>'（別紙１）車両内訳表'!$F13</f>
        <v>0</v>
      </c>
      <c r="BW13" s="11">
        <f t="shared" si="46"/>
        <v>0</v>
      </c>
      <c r="BX13" s="12">
        <f t="shared" si="47"/>
        <v>0</v>
      </c>
      <c r="BY13" s="10">
        <f>'（別紙１）車両内訳表'!$F13</f>
        <v>0</v>
      </c>
      <c r="BZ13" s="11">
        <f t="shared" si="48"/>
        <v>0</v>
      </c>
      <c r="CA13" s="12">
        <f t="shared" si="49"/>
        <v>0</v>
      </c>
      <c r="CB13" s="10">
        <f>'（別紙１）車両内訳表'!$F13</f>
        <v>0</v>
      </c>
      <c r="CC13" s="11">
        <f t="shared" si="50"/>
        <v>0</v>
      </c>
      <c r="CD13" s="12">
        <f t="shared" si="51"/>
        <v>0</v>
      </c>
      <c r="CE13" s="10">
        <f>'（別紙１）車両内訳表'!$F13</f>
        <v>0</v>
      </c>
      <c r="CF13" s="11">
        <f t="shared" si="52"/>
        <v>0</v>
      </c>
      <c r="CG13" s="12">
        <f t="shared" si="53"/>
        <v>0</v>
      </c>
      <c r="CH13" s="10">
        <f>'（別紙１）車両内訳表'!$F13</f>
        <v>0</v>
      </c>
      <c r="CI13" s="11">
        <f t="shared" si="54"/>
        <v>0</v>
      </c>
      <c r="CJ13" s="12">
        <f t="shared" si="55"/>
        <v>0</v>
      </c>
      <c r="CK13" s="10">
        <f>'（別紙１）車両内訳表'!$F13</f>
        <v>0</v>
      </c>
      <c r="CL13" s="11">
        <f t="shared" si="56"/>
        <v>0</v>
      </c>
      <c r="CM13" s="12">
        <f t="shared" si="57"/>
        <v>0</v>
      </c>
      <c r="CN13" s="10">
        <f>'（別紙１）車両内訳表'!$F13</f>
        <v>0</v>
      </c>
      <c r="CO13" s="11">
        <f t="shared" si="58"/>
        <v>0</v>
      </c>
      <c r="CP13" s="12">
        <f t="shared" si="59"/>
        <v>0</v>
      </c>
      <c r="CQ13" s="10">
        <f>'（別紙１）車両内訳表'!$F13</f>
        <v>0</v>
      </c>
      <c r="CR13" s="11">
        <f t="shared" si="60"/>
        <v>0</v>
      </c>
      <c r="CS13" s="12">
        <f t="shared" si="61"/>
        <v>0</v>
      </c>
      <c r="CT13" s="10">
        <f>'（別紙１）車両内訳表'!$F13</f>
        <v>0</v>
      </c>
      <c r="CU13" s="11">
        <f t="shared" si="62"/>
        <v>0</v>
      </c>
      <c r="CV13" s="12">
        <f t="shared" si="63"/>
        <v>0</v>
      </c>
      <c r="CW13" s="10">
        <f>'（別紙１）車両内訳表'!$F13</f>
        <v>0</v>
      </c>
      <c r="CX13" s="11">
        <f t="shared" si="64"/>
        <v>0</v>
      </c>
      <c r="CY13" s="12">
        <f t="shared" si="65"/>
        <v>0</v>
      </c>
      <c r="CZ13" s="10">
        <f>'（別紙１）車両内訳表'!$F13</f>
        <v>0</v>
      </c>
      <c r="DA13" s="11">
        <f t="shared" si="66"/>
        <v>0</v>
      </c>
      <c r="DB13" s="12">
        <f t="shared" si="67"/>
        <v>0</v>
      </c>
      <c r="DC13" s="10">
        <f>'（別紙１）車両内訳表'!$F13</f>
        <v>0</v>
      </c>
      <c r="DD13" s="11">
        <f t="shared" si="68"/>
        <v>0</v>
      </c>
      <c r="DE13" s="12">
        <f t="shared" si="69"/>
        <v>0</v>
      </c>
      <c r="DF13" s="10">
        <f>'（別紙１）車両内訳表'!$F13</f>
        <v>0</v>
      </c>
      <c r="DG13" s="11">
        <f t="shared" si="70"/>
        <v>0</v>
      </c>
      <c r="DH13" s="12">
        <f t="shared" si="71"/>
        <v>0</v>
      </c>
      <c r="DI13" s="10">
        <f>'（別紙１）車両内訳表'!$F13</f>
        <v>0</v>
      </c>
      <c r="DJ13" s="11">
        <f t="shared" si="72"/>
        <v>0</v>
      </c>
      <c r="DK13" s="12">
        <f t="shared" si="73"/>
        <v>0</v>
      </c>
      <c r="DL13" s="10">
        <f>'（別紙１）車両内訳表'!$F13</f>
        <v>0</v>
      </c>
      <c r="DM13" s="11">
        <f t="shared" si="74"/>
        <v>0</v>
      </c>
      <c r="DN13" s="12">
        <f t="shared" si="75"/>
        <v>0</v>
      </c>
      <c r="DO13" s="10">
        <f>'（別紙１）車両内訳表'!$F13</f>
        <v>0</v>
      </c>
      <c r="DP13" s="11">
        <f t="shared" si="76"/>
        <v>0</v>
      </c>
      <c r="DQ13" s="12">
        <f t="shared" si="77"/>
        <v>0</v>
      </c>
      <c r="DR13" s="10">
        <f>'（別紙１）車両内訳表'!$F13</f>
        <v>0</v>
      </c>
      <c r="DS13" s="11">
        <f t="shared" si="78"/>
        <v>0</v>
      </c>
      <c r="DT13" s="12">
        <f t="shared" si="79"/>
        <v>0</v>
      </c>
      <c r="DU13" s="10">
        <f>'（別紙１）車両内訳表'!$F13</f>
        <v>0</v>
      </c>
      <c r="DV13" s="11">
        <f t="shared" si="80"/>
        <v>0</v>
      </c>
      <c r="DW13" s="12">
        <f t="shared" si="81"/>
        <v>0</v>
      </c>
      <c r="DX13" s="10">
        <f>'（別紙１）車両内訳表'!$F13</f>
        <v>0</v>
      </c>
      <c r="DY13" s="11">
        <f t="shared" si="82"/>
        <v>0</v>
      </c>
      <c r="DZ13" s="12">
        <f t="shared" si="83"/>
        <v>0</v>
      </c>
      <c r="EA13" s="10">
        <f>'（別紙１）車両内訳表'!$F13</f>
        <v>0</v>
      </c>
      <c r="EB13" s="11">
        <f t="shared" si="84"/>
        <v>0</v>
      </c>
      <c r="EC13" s="12">
        <f t="shared" si="85"/>
        <v>0</v>
      </c>
      <c r="ED13" s="10">
        <f>'（別紙１）車両内訳表'!$F13</f>
        <v>0</v>
      </c>
      <c r="EE13" s="11">
        <f t="shared" si="86"/>
        <v>0</v>
      </c>
      <c r="EF13" s="12">
        <f t="shared" si="87"/>
        <v>0</v>
      </c>
      <c r="EG13" s="10">
        <f>'（別紙１）車両内訳表'!$F13</f>
        <v>0</v>
      </c>
      <c r="EH13" s="11">
        <f t="shared" si="88"/>
        <v>0</v>
      </c>
      <c r="EI13" s="12">
        <f t="shared" si="89"/>
        <v>0</v>
      </c>
      <c r="EJ13" s="10">
        <f>'（別紙１）車両内訳表'!$F13</f>
        <v>0</v>
      </c>
      <c r="EK13" s="11">
        <f t="shared" si="90"/>
        <v>0</v>
      </c>
      <c r="EL13" s="12">
        <f t="shared" si="91"/>
        <v>0</v>
      </c>
      <c r="EM13" s="10">
        <f>'（別紙１）車両内訳表'!$F13</f>
        <v>0</v>
      </c>
      <c r="EN13" s="11">
        <f t="shared" si="92"/>
        <v>0</v>
      </c>
      <c r="EO13" s="12">
        <f t="shared" si="93"/>
        <v>0</v>
      </c>
      <c r="EP13" s="10">
        <f>'（別紙１）車両内訳表'!$F13</f>
        <v>0</v>
      </c>
      <c r="EQ13" s="11">
        <f t="shared" si="94"/>
        <v>0</v>
      </c>
      <c r="ER13" s="12">
        <f t="shared" si="95"/>
        <v>0</v>
      </c>
      <c r="ES13" s="10">
        <f>'（別紙１）車両内訳表'!$F13</f>
        <v>0</v>
      </c>
      <c r="ET13" s="11">
        <f t="shared" si="96"/>
        <v>0</v>
      </c>
      <c r="EU13" s="12">
        <f t="shared" si="97"/>
        <v>0</v>
      </c>
      <c r="EV13" s="10">
        <f>'（別紙１）車両内訳表'!$F13</f>
        <v>0</v>
      </c>
      <c r="EW13" s="11">
        <f t="shared" si="98"/>
        <v>0</v>
      </c>
      <c r="EX13" s="12">
        <f t="shared" si="99"/>
        <v>0</v>
      </c>
      <c r="EY13" s="10">
        <f>'（別紙１）車両内訳表'!$F13</f>
        <v>0</v>
      </c>
      <c r="EZ13" s="11">
        <f t="shared" si="100"/>
        <v>0</v>
      </c>
      <c r="FA13" s="12">
        <f t="shared" si="101"/>
        <v>0</v>
      </c>
      <c r="FB13" s="10">
        <f>'（別紙１）車両内訳表'!$F13</f>
        <v>0</v>
      </c>
      <c r="FC13" s="11">
        <f t="shared" si="102"/>
        <v>0</v>
      </c>
      <c r="FD13" s="12">
        <f t="shared" si="103"/>
        <v>0</v>
      </c>
      <c r="FE13" s="10">
        <f>'（別紙１）車両内訳表'!$F13</f>
        <v>0</v>
      </c>
      <c r="FF13" s="11">
        <f t="shared" si="104"/>
        <v>0</v>
      </c>
      <c r="FG13" s="12">
        <f t="shared" si="105"/>
        <v>0</v>
      </c>
      <c r="FH13" s="10">
        <f>'（別紙１）車両内訳表'!$F13</f>
        <v>0</v>
      </c>
      <c r="FI13" s="11">
        <f t="shared" si="106"/>
        <v>0</v>
      </c>
      <c r="FJ13" s="12">
        <f t="shared" si="107"/>
        <v>0</v>
      </c>
      <c r="FK13" s="10">
        <f>'（別紙１）車両内訳表'!$F13</f>
        <v>0</v>
      </c>
      <c r="FL13" s="11">
        <f t="shared" si="108"/>
        <v>0</v>
      </c>
      <c r="FM13" s="12">
        <f t="shared" si="109"/>
        <v>0</v>
      </c>
      <c r="FN13" s="10">
        <f>'（別紙１）車両内訳表'!$F13</f>
        <v>0</v>
      </c>
      <c r="FO13" s="11">
        <f t="shared" si="110"/>
        <v>0</v>
      </c>
      <c r="FP13" s="12">
        <f t="shared" si="111"/>
        <v>0</v>
      </c>
      <c r="FQ13" s="10">
        <f>'（別紙１）車両内訳表'!$F13</f>
        <v>0</v>
      </c>
      <c r="FR13" s="11">
        <f t="shared" si="112"/>
        <v>0</v>
      </c>
      <c r="FS13" s="12">
        <f t="shared" si="113"/>
        <v>0</v>
      </c>
      <c r="FT13" s="10">
        <f>'（別紙１）車両内訳表'!$F13</f>
        <v>0</v>
      </c>
      <c r="FU13" s="11">
        <f t="shared" si="114"/>
        <v>0</v>
      </c>
      <c r="FV13" s="12">
        <f t="shared" si="115"/>
        <v>0</v>
      </c>
      <c r="FW13" s="10">
        <f>'（別紙１）車両内訳表'!$F13</f>
        <v>0</v>
      </c>
      <c r="FX13" s="11">
        <f t="shared" si="116"/>
        <v>0</v>
      </c>
      <c r="FY13" s="12">
        <f t="shared" si="117"/>
        <v>0</v>
      </c>
      <c r="FZ13" s="10">
        <f>'（別紙１）車両内訳表'!$F13</f>
        <v>0</v>
      </c>
      <c r="GA13" s="11">
        <f t="shared" si="119"/>
        <v>0</v>
      </c>
      <c r="GB13" s="12">
        <f t="shared" si="120"/>
        <v>0</v>
      </c>
      <c r="GC13" s="10">
        <f>'（別紙１）車両内訳表'!$F13</f>
        <v>0</v>
      </c>
      <c r="GD13" s="11">
        <f t="shared" si="121"/>
        <v>0</v>
      </c>
      <c r="GE13" s="12">
        <f t="shared" si="122"/>
        <v>0</v>
      </c>
      <c r="GF13" s="10">
        <f>'（別紙１）車両内訳表'!$F13</f>
        <v>0</v>
      </c>
      <c r="GG13" s="11">
        <f t="shared" si="123"/>
        <v>0</v>
      </c>
      <c r="GH13" s="12">
        <f t="shared" si="124"/>
        <v>0</v>
      </c>
      <c r="GI13" s="10"/>
      <c r="GJ13" s="11"/>
      <c r="GK13" s="12"/>
      <c r="GL13" s="10"/>
      <c r="GM13" s="11"/>
      <c r="GN13" s="12"/>
      <c r="GO13" s="10"/>
      <c r="GP13" s="11"/>
      <c r="GQ13" s="12"/>
      <c r="GR13" s="10"/>
      <c r="GS13" s="11"/>
      <c r="GT13" s="12"/>
      <c r="GU13" s="10"/>
      <c r="GV13" s="11"/>
      <c r="GW13" s="12"/>
      <c r="GX13" s="10"/>
      <c r="GY13" s="11"/>
      <c r="GZ13" s="12"/>
      <c r="HA13" s="10"/>
      <c r="HB13" s="11"/>
      <c r="HC13" s="12"/>
      <c r="HD13" s="10"/>
      <c r="HE13" s="11"/>
      <c r="HF13" s="12"/>
      <c r="HG13" s="10"/>
      <c r="HH13" s="11"/>
      <c r="HI13" s="12"/>
      <c r="HJ13" s="10"/>
      <c r="HK13" s="11"/>
      <c r="HL13" s="12"/>
    </row>
    <row r="14" spans="1:220" s="13" customFormat="1" ht="37.5" customHeight="1">
      <c r="A14" s="39">
        <v>11</v>
      </c>
      <c r="B14" s="40" t="s">
        <v>52</v>
      </c>
      <c r="C14" s="3">
        <v>46753</v>
      </c>
      <c r="D14" s="3">
        <f t="shared" si="118"/>
        <v>48548</v>
      </c>
      <c r="E14" s="10"/>
      <c r="F14" s="11"/>
      <c r="G14" s="12"/>
      <c r="H14" s="10"/>
      <c r="I14" s="11"/>
      <c r="J14" s="12"/>
      <c r="K14" s="10"/>
      <c r="L14" s="11"/>
      <c r="M14" s="12"/>
      <c r="N14" s="10"/>
      <c r="O14" s="11"/>
      <c r="P14" s="12"/>
      <c r="Q14" s="10"/>
      <c r="R14" s="11"/>
      <c r="S14" s="12"/>
      <c r="T14" s="10"/>
      <c r="U14" s="11"/>
      <c r="V14" s="12"/>
      <c r="W14" s="10"/>
      <c r="X14" s="11"/>
      <c r="Y14" s="12"/>
      <c r="Z14" s="10"/>
      <c r="AA14" s="11"/>
      <c r="AB14" s="12"/>
      <c r="AC14" s="10"/>
      <c r="AD14" s="11"/>
      <c r="AE14" s="12"/>
      <c r="AF14" s="10">
        <f>'（別紙１）車両内訳表'!$F14</f>
        <v>0</v>
      </c>
      <c r="AG14" s="11">
        <f t="shared" si="18"/>
        <v>0</v>
      </c>
      <c r="AH14" s="12">
        <f t="shared" si="19"/>
        <v>0</v>
      </c>
      <c r="AI14" s="10">
        <f>'（別紙１）車両内訳表'!$F14</f>
        <v>0</v>
      </c>
      <c r="AJ14" s="11">
        <f t="shared" si="20"/>
        <v>0</v>
      </c>
      <c r="AK14" s="12">
        <f t="shared" si="21"/>
        <v>0</v>
      </c>
      <c r="AL14" s="10">
        <f>'（別紙１）車両内訳表'!$F14</f>
        <v>0</v>
      </c>
      <c r="AM14" s="11">
        <f t="shared" si="22"/>
        <v>0</v>
      </c>
      <c r="AN14" s="12">
        <f t="shared" si="23"/>
        <v>0</v>
      </c>
      <c r="AO14" s="10">
        <f>'（別紙１）車両内訳表'!$F14</f>
        <v>0</v>
      </c>
      <c r="AP14" s="11">
        <f t="shared" si="24"/>
        <v>0</v>
      </c>
      <c r="AQ14" s="12">
        <f t="shared" si="25"/>
        <v>0</v>
      </c>
      <c r="AR14" s="10">
        <f>'（別紙１）車両内訳表'!$F14</f>
        <v>0</v>
      </c>
      <c r="AS14" s="11">
        <f t="shared" si="26"/>
        <v>0</v>
      </c>
      <c r="AT14" s="12">
        <f t="shared" si="27"/>
        <v>0</v>
      </c>
      <c r="AU14" s="10">
        <f>'（別紙１）車両内訳表'!$F14</f>
        <v>0</v>
      </c>
      <c r="AV14" s="11">
        <f t="shared" si="28"/>
        <v>0</v>
      </c>
      <c r="AW14" s="12">
        <f t="shared" si="29"/>
        <v>0</v>
      </c>
      <c r="AX14" s="10">
        <f>'（別紙１）車両内訳表'!$F14</f>
        <v>0</v>
      </c>
      <c r="AY14" s="11">
        <f t="shared" si="30"/>
        <v>0</v>
      </c>
      <c r="AZ14" s="12">
        <f t="shared" si="31"/>
        <v>0</v>
      </c>
      <c r="BA14" s="10">
        <f>'（別紙１）車両内訳表'!$F14</f>
        <v>0</v>
      </c>
      <c r="BB14" s="11">
        <f t="shared" si="32"/>
        <v>0</v>
      </c>
      <c r="BC14" s="12">
        <f t="shared" si="33"/>
        <v>0</v>
      </c>
      <c r="BD14" s="10">
        <f>'（別紙１）車両内訳表'!$F14</f>
        <v>0</v>
      </c>
      <c r="BE14" s="11">
        <f t="shared" si="34"/>
        <v>0</v>
      </c>
      <c r="BF14" s="12">
        <f t="shared" si="35"/>
        <v>0</v>
      </c>
      <c r="BG14" s="10">
        <f>'（別紙１）車両内訳表'!$F14</f>
        <v>0</v>
      </c>
      <c r="BH14" s="11">
        <f t="shared" si="36"/>
        <v>0</v>
      </c>
      <c r="BI14" s="12">
        <f t="shared" si="37"/>
        <v>0</v>
      </c>
      <c r="BJ14" s="10">
        <f>'（別紙１）車両内訳表'!$F14</f>
        <v>0</v>
      </c>
      <c r="BK14" s="11">
        <f t="shared" si="38"/>
        <v>0</v>
      </c>
      <c r="BL14" s="12">
        <f t="shared" si="39"/>
        <v>0</v>
      </c>
      <c r="BM14" s="10">
        <f>'（別紙１）車両内訳表'!$F14</f>
        <v>0</v>
      </c>
      <c r="BN14" s="11">
        <f t="shared" si="40"/>
        <v>0</v>
      </c>
      <c r="BO14" s="12">
        <f t="shared" si="41"/>
        <v>0</v>
      </c>
      <c r="BP14" s="10">
        <f>'（別紙１）車両内訳表'!$F14</f>
        <v>0</v>
      </c>
      <c r="BQ14" s="11">
        <f t="shared" si="42"/>
        <v>0</v>
      </c>
      <c r="BR14" s="12">
        <f t="shared" si="43"/>
        <v>0</v>
      </c>
      <c r="BS14" s="10">
        <f>'（別紙１）車両内訳表'!$F14</f>
        <v>0</v>
      </c>
      <c r="BT14" s="11">
        <f t="shared" si="44"/>
        <v>0</v>
      </c>
      <c r="BU14" s="12">
        <f t="shared" si="45"/>
        <v>0</v>
      </c>
      <c r="BV14" s="10">
        <f>'（別紙１）車両内訳表'!$F14</f>
        <v>0</v>
      </c>
      <c r="BW14" s="11">
        <f t="shared" si="46"/>
        <v>0</v>
      </c>
      <c r="BX14" s="12">
        <f t="shared" si="47"/>
        <v>0</v>
      </c>
      <c r="BY14" s="10">
        <f>'（別紙１）車両内訳表'!$F14</f>
        <v>0</v>
      </c>
      <c r="BZ14" s="11">
        <f t="shared" si="48"/>
        <v>0</v>
      </c>
      <c r="CA14" s="12">
        <f t="shared" si="49"/>
        <v>0</v>
      </c>
      <c r="CB14" s="10">
        <f>'（別紙１）車両内訳表'!$F14</f>
        <v>0</v>
      </c>
      <c r="CC14" s="11">
        <f t="shared" si="50"/>
        <v>0</v>
      </c>
      <c r="CD14" s="12">
        <f t="shared" si="51"/>
        <v>0</v>
      </c>
      <c r="CE14" s="10">
        <f>'（別紙１）車両内訳表'!$F14</f>
        <v>0</v>
      </c>
      <c r="CF14" s="11">
        <f t="shared" si="52"/>
        <v>0</v>
      </c>
      <c r="CG14" s="12">
        <f t="shared" si="53"/>
        <v>0</v>
      </c>
      <c r="CH14" s="10">
        <f>'（別紙１）車両内訳表'!$F14</f>
        <v>0</v>
      </c>
      <c r="CI14" s="11">
        <f t="shared" si="54"/>
        <v>0</v>
      </c>
      <c r="CJ14" s="12">
        <f t="shared" si="55"/>
        <v>0</v>
      </c>
      <c r="CK14" s="10">
        <f>'（別紙１）車両内訳表'!$F14</f>
        <v>0</v>
      </c>
      <c r="CL14" s="11">
        <f t="shared" si="56"/>
        <v>0</v>
      </c>
      <c r="CM14" s="12">
        <f t="shared" si="57"/>
        <v>0</v>
      </c>
      <c r="CN14" s="10">
        <f>'（別紙１）車両内訳表'!$F14</f>
        <v>0</v>
      </c>
      <c r="CO14" s="11">
        <f t="shared" si="58"/>
        <v>0</v>
      </c>
      <c r="CP14" s="12">
        <f t="shared" si="59"/>
        <v>0</v>
      </c>
      <c r="CQ14" s="10">
        <f>'（別紙１）車両内訳表'!$F14</f>
        <v>0</v>
      </c>
      <c r="CR14" s="11">
        <f t="shared" si="60"/>
        <v>0</v>
      </c>
      <c r="CS14" s="12">
        <f t="shared" si="61"/>
        <v>0</v>
      </c>
      <c r="CT14" s="10">
        <f>'（別紙１）車両内訳表'!$F14</f>
        <v>0</v>
      </c>
      <c r="CU14" s="11">
        <f t="shared" si="62"/>
        <v>0</v>
      </c>
      <c r="CV14" s="12">
        <f t="shared" si="63"/>
        <v>0</v>
      </c>
      <c r="CW14" s="10">
        <f>'（別紙１）車両内訳表'!$F14</f>
        <v>0</v>
      </c>
      <c r="CX14" s="11">
        <f t="shared" si="64"/>
        <v>0</v>
      </c>
      <c r="CY14" s="12">
        <f t="shared" si="65"/>
        <v>0</v>
      </c>
      <c r="CZ14" s="10">
        <f>'（別紙１）車両内訳表'!$F14</f>
        <v>0</v>
      </c>
      <c r="DA14" s="11">
        <f t="shared" si="66"/>
        <v>0</v>
      </c>
      <c r="DB14" s="12">
        <f t="shared" si="67"/>
        <v>0</v>
      </c>
      <c r="DC14" s="10">
        <f>'（別紙１）車両内訳表'!$F14</f>
        <v>0</v>
      </c>
      <c r="DD14" s="11">
        <f t="shared" si="68"/>
        <v>0</v>
      </c>
      <c r="DE14" s="12">
        <f t="shared" si="69"/>
        <v>0</v>
      </c>
      <c r="DF14" s="10">
        <f>'（別紙１）車両内訳表'!$F14</f>
        <v>0</v>
      </c>
      <c r="DG14" s="11">
        <f t="shared" si="70"/>
        <v>0</v>
      </c>
      <c r="DH14" s="12">
        <f t="shared" si="71"/>
        <v>0</v>
      </c>
      <c r="DI14" s="10">
        <f>'（別紙１）車両内訳表'!$F14</f>
        <v>0</v>
      </c>
      <c r="DJ14" s="11">
        <f t="shared" si="72"/>
        <v>0</v>
      </c>
      <c r="DK14" s="12">
        <f t="shared" si="73"/>
        <v>0</v>
      </c>
      <c r="DL14" s="10">
        <f>'（別紙１）車両内訳表'!$F14</f>
        <v>0</v>
      </c>
      <c r="DM14" s="11">
        <f t="shared" si="74"/>
        <v>0</v>
      </c>
      <c r="DN14" s="12">
        <f t="shared" si="75"/>
        <v>0</v>
      </c>
      <c r="DO14" s="10">
        <f>'（別紙１）車両内訳表'!$F14</f>
        <v>0</v>
      </c>
      <c r="DP14" s="11">
        <f t="shared" si="76"/>
        <v>0</v>
      </c>
      <c r="DQ14" s="12">
        <f t="shared" si="77"/>
        <v>0</v>
      </c>
      <c r="DR14" s="10">
        <f>'（別紙１）車両内訳表'!$F14</f>
        <v>0</v>
      </c>
      <c r="DS14" s="11">
        <f t="shared" si="78"/>
        <v>0</v>
      </c>
      <c r="DT14" s="12">
        <f t="shared" si="79"/>
        <v>0</v>
      </c>
      <c r="DU14" s="10">
        <f>'（別紙１）車両内訳表'!$F14</f>
        <v>0</v>
      </c>
      <c r="DV14" s="11">
        <f t="shared" si="80"/>
        <v>0</v>
      </c>
      <c r="DW14" s="12">
        <f t="shared" si="81"/>
        <v>0</v>
      </c>
      <c r="DX14" s="10">
        <f>'（別紙１）車両内訳表'!$F14</f>
        <v>0</v>
      </c>
      <c r="DY14" s="11">
        <f t="shared" si="82"/>
        <v>0</v>
      </c>
      <c r="DZ14" s="12">
        <f t="shared" si="83"/>
        <v>0</v>
      </c>
      <c r="EA14" s="10">
        <f>'（別紙１）車両内訳表'!$F14</f>
        <v>0</v>
      </c>
      <c r="EB14" s="11">
        <f t="shared" si="84"/>
        <v>0</v>
      </c>
      <c r="EC14" s="12">
        <f t="shared" si="85"/>
        <v>0</v>
      </c>
      <c r="ED14" s="10">
        <f>'（別紙１）車両内訳表'!$F14</f>
        <v>0</v>
      </c>
      <c r="EE14" s="11">
        <f t="shared" si="86"/>
        <v>0</v>
      </c>
      <c r="EF14" s="12">
        <f t="shared" si="87"/>
        <v>0</v>
      </c>
      <c r="EG14" s="10">
        <f>'（別紙１）車両内訳表'!$F14</f>
        <v>0</v>
      </c>
      <c r="EH14" s="11">
        <f t="shared" si="88"/>
        <v>0</v>
      </c>
      <c r="EI14" s="12">
        <f t="shared" si="89"/>
        <v>0</v>
      </c>
      <c r="EJ14" s="10">
        <f>'（別紙１）車両内訳表'!$F14</f>
        <v>0</v>
      </c>
      <c r="EK14" s="11">
        <f t="shared" si="90"/>
        <v>0</v>
      </c>
      <c r="EL14" s="12">
        <f t="shared" si="91"/>
        <v>0</v>
      </c>
      <c r="EM14" s="10">
        <f>'（別紙１）車両内訳表'!$F14</f>
        <v>0</v>
      </c>
      <c r="EN14" s="11">
        <f t="shared" si="92"/>
        <v>0</v>
      </c>
      <c r="EO14" s="12">
        <f t="shared" si="93"/>
        <v>0</v>
      </c>
      <c r="EP14" s="10">
        <f>'（別紙１）車両内訳表'!$F14</f>
        <v>0</v>
      </c>
      <c r="EQ14" s="11">
        <f t="shared" si="94"/>
        <v>0</v>
      </c>
      <c r="ER14" s="12">
        <f t="shared" si="95"/>
        <v>0</v>
      </c>
      <c r="ES14" s="10">
        <f>'（別紙１）車両内訳表'!$F14</f>
        <v>0</v>
      </c>
      <c r="ET14" s="11">
        <f t="shared" si="96"/>
        <v>0</v>
      </c>
      <c r="EU14" s="12">
        <f t="shared" si="97"/>
        <v>0</v>
      </c>
      <c r="EV14" s="10">
        <f>'（別紙１）車両内訳表'!$F14</f>
        <v>0</v>
      </c>
      <c r="EW14" s="11">
        <f t="shared" si="98"/>
        <v>0</v>
      </c>
      <c r="EX14" s="12">
        <f t="shared" si="99"/>
        <v>0</v>
      </c>
      <c r="EY14" s="10">
        <f>'（別紙１）車両内訳表'!$F14</f>
        <v>0</v>
      </c>
      <c r="EZ14" s="11">
        <f t="shared" si="100"/>
        <v>0</v>
      </c>
      <c r="FA14" s="12">
        <f t="shared" si="101"/>
        <v>0</v>
      </c>
      <c r="FB14" s="10">
        <f>'（別紙１）車両内訳表'!$F14</f>
        <v>0</v>
      </c>
      <c r="FC14" s="11">
        <f t="shared" si="102"/>
        <v>0</v>
      </c>
      <c r="FD14" s="12">
        <f t="shared" si="103"/>
        <v>0</v>
      </c>
      <c r="FE14" s="10">
        <f>'（別紙１）車両内訳表'!$F14</f>
        <v>0</v>
      </c>
      <c r="FF14" s="11">
        <f t="shared" si="104"/>
        <v>0</v>
      </c>
      <c r="FG14" s="12">
        <f t="shared" si="105"/>
        <v>0</v>
      </c>
      <c r="FH14" s="10">
        <f>'（別紙１）車両内訳表'!$F14</f>
        <v>0</v>
      </c>
      <c r="FI14" s="11">
        <f t="shared" si="106"/>
        <v>0</v>
      </c>
      <c r="FJ14" s="12">
        <f t="shared" si="107"/>
        <v>0</v>
      </c>
      <c r="FK14" s="10">
        <f>'（別紙１）車両内訳表'!$F14</f>
        <v>0</v>
      </c>
      <c r="FL14" s="11">
        <f t="shared" si="108"/>
        <v>0</v>
      </c>
      <c r="FM14" s="12">
        <f t="shared" si="109"/>
        <v>0</v>
      </c>
      <c r="FN14" s="10">
        <f>'（別紙１）車両内訳表'!$F14</f>
        <v>0</v>
      </c>
      <c r="FO14" s="11">
        <f t="shared" si="110"/>
        <v>0</v>
      </c>
      <c r="FP14" s="12">
        <f t="shared" si="111"/>
        <v>0</v>
      </c>
      <c r="FQ14" s="10">
        <f>'（別紙１）車両内訳表'!$F14</f>
        <v>0</v>
      </c>
      <c r="FR14" s="11">
        <f t="shared" si="112"/>
        <v>0</v>
      </c>
      <c r="FS14" s="12">
        <f t="shared" si="113"/>
        <v>0</v>
      </c>
      <c r="FT14" s="10">
        <f>'（別紙１）車両内訳表'!$F14</f>
        <v>0</v>
      </c>
      <c r="FU14" s="11">
        <f t="shared" si="114"/>
        <v>0</v>
      </c>
      <c r="FV14" s="12">
        <f t="shared" si="115"/>
        <v>0</v>
      </c>
      <c r="FW14" s="10">
        <f>'（別紙１）車両内訳表'!$F14</f>
        <v>0</v>
      </c>
      <c r="FX14" s="11">
        <f t="shared" si="116"/>
        <v>0</v>
      </c>
      <c r="FY14" s="12">
        <f t="shared" si="117"/>
        <v>0</v>
      </c>
      <c r="FZ14" s="10">
        <f>'（別紙１）車両内訳表'!$F14</f>
        <v>0</v>
      </c>
      <c r="GA14" s="11">
        <f t="shared" si="119"/>
        <v>0</v>
      </c>
      <c r="GB14" s="12">
        <f t="shared" si="120"/>
        <v>0</v>
      </c>
      <c r="GC14" s="10">
        <f>'（別紙１）車両内訳表'!$F14</f>
        <v>0</v>
      </c>
      <c r="GD14" s="11">
        <f t="shared" si="121"/>
        <v>0</v>
      </c>
      <c r="GE14" s="12">
        <f t="shared" si="122"/>
        <v>0</v>
      </c>
      <c r="GF14" s="10">
        <f>'（別紙１）車両内訳表'!$F14</f>
        <v>0</v>
      </c>
      <c r="GG14" s="11">
        <f t="shared" si="123"/>
        <v>0</v>
      </c>
      <c r="GH14" s="12">
        <f t="shared" si="124"/>
        <v>0</v>
      </c>
      <c r="GI14" s="10">
        <f>'（別紙１）車両内訳表'!$F14</f>
        <v>0</v>
      </c>
      <c r="GJ14" s="11">
        <f t="shared" ref="GJ14:GJ22" si="125">INT(GI14*0.1)</f>
        <v>0</v>
      </c>
      <c r="GK14" s="12">
        <f t="shared" ref="GK14:GK22" si="126">SUM(GI14:GJ14)</f>
        <v>0</v>
      </c>
      <c r="GL14" s="10">
        <f>'（別紙１）車両内訳表'!$F14</f>
        <v>0</v>
      </c>
      <c r="GM14" s="11">
        <f t="shared" ref="GM14:GM22" si="127">INT(GL14*0.1)</f>
        <v>0</v>
      </c>
      <c r="GN14" s="12">
        <f t="shared" ref="GN14:GN22" si="128">SUM(GL14:GM14)</f>
        <v>0</v>
      </c>
      <c r="GO14" s="10">
        <f>'（別紙１）車両内訳表'!$F14</f>
        <v>0</v>
      </c>
      <c r="GP14" s="11">
        <f t="shared" ref="GP14:GP22" si="129">INT(GO14*0.1)</f>
        <v>0</v>
      </c>
      <c r="GQ14" s="12">
        <f t="shared" ref="GQ14:GQ22" si="130">SUM(GO14:GP14)</f>
        <v>0</v>
      </c>
      <c r="GR14" s="10">
        <f>'（別紙１）車両内訳表'!$F14</f>
        <v>0</v>
      </c>
      <c r="GS14" s="11">
        <f t="shared" ref="GS14:GS22" si="131">INT(GR14*0.1)</f>
        <v>0</v>
      </c>
      <c r="GT14" s="12">
        <f t="shared" ref="GT14:GT22" si="132">SUM(GR14:GS14)</f>
        <v>0</v>
      </c>
      <c r="GU14" s="10">
        <f>'（別紙１）車両内訳表'!$F14</f>
        <v>0</v>
      </c>
      <c r="GV14" s="11">
        <f t="shared" ref="GV14:GV22" si="133">INT(GU14*0.1)</f>
        <v>0</v>
      </c>
      <c r="GW14" s="12">
        <f t="shared" ref="GW14:GW22" si="134">SUM(GU14:GV14)</f>
        <v>0</v>
      </c>
      <c r="GX14" s="10">
        <f>'（別紙１）車両内訳表'!$F14</f>
        <v>0</v>
      </c>
      <c r="GY14" s="11">
        <f t="shared" ref="GY14:GY22" si="135">INT(GX14*0.1)</f>
        <v>0</v>
      </c>
      <c r="GZ14" s="12">
        <f t="shared" ref="GZ14:GZ22" si="136">SUM(GX14:GY14)</f>
        <v>0</v>
      </c>
      <c r="HA14" s="10"/>
      <c r="HB14" s="11"/>
      <c r="HC14" s="12"/>
      <c r="HD14" s="10"/>
      <c r="HE14" s="11"/>
      <c r="HF14" s="12"/>
      <c r="HG14" s="10"/>
      <c r="HH14" s="11"/>
      <c r="HI14" s="12"/>
      <c r="HJ14" s="10"/>
      <c r="HK14" s="11"/>
      <c r="HL14" s="12"/>
    </row>
    <row r="15" spans="1:220" s="13" customFormat="1" ht="37.5" customHeight="1">
      <c r="A15" s="39">
        <v>12</v>
      </c>
      <c r="B15" s="40" t="s">
        <v>53</v>
      </c>
      <c r="C15" s="3">
        <v>46753</v>
      </c>
      <c r="D15" s="3">
        <f t="shared" si="118"/>
        <v>48548</v>
      </c>
      <c r="E15" s="10"/>
      <c r="F15" s="11"/>
      <c r="G15" s="12"/>
      <c r="H15" s="10"/>
      <c r="I15" s="11"/>
      <c r="J15" s="12"/>
      <c r="K15" s="10"/>
      <c r="L15" s="11"/>
      <c r="M15" s="12"/>
      <c r="N15" s="10"/>
      <c r="O15" s="11"/>
      <c r="P15" s="12"/>
      <c r="Q15" s="10"/>
      <c r="R15" s="11"/>
      <c r="S15" s="12"/>
      <c r="T15" s="10"/>
      <c r="U15" s="11"/>
      <c r="V15" s="12"/>
      <c r="W15" s="10"/>
      <c r="X15" s="11"/>
      <c r="Y15" s="12"/>
      <c r="Z15" s="10"/>
      <c r="AA15" s="11"/>
      <c r="AB15" s="12"/>
      <c r="AC15" s="10"/>
      <c r="AD15" s="11"/>
      <c r="AE15" s="12"/>
      <c r="AF15" s="10">
        <f>'（別紙１）車両内訳表'!$F15</f>
        <v>0</v>
      </c>
      <c r="AG15" s="11">
        <f t="shared" si="18"/>
        <v>0</v>
      </c>
      <c r="AH15" s="12">
        <f t="shared" si="19"/>
        <v>0</v>
      </c>
      <c r="AI15" s="10">
        <f>'（別紙１）車両内訳表'!$F15</f>
        <v>0</v>
      </c>
      <c r="AJ15" s="11">
        <f t="shared" si="20"/>
        <v>0</v>
      </c>
      <c r="AK15" s="12">
        <f t="shared" si="21"/>
        <v>0</v>
      </c>
      <c r="AL15" s="10">
        <f>'（別紙１）車両内訳表'!$F15</f>
        <v>0</v>
      </c>
      <c r="AM15" s="11">
        <f t="shared" si="22"/>
        <v>0</v>
      </c>
      <c r="AN15" s="12">
        <f t="shared" si="23"/>
        <v>0</v>
      </c>
      <c r="AO15" s="10">
        <f>'（別紙１）車両内訳表'!$F15</f>
        <v>0</v>
      </c>
      <c r="AP15" s="11">
        <f t="shared" si="24"/>
        <v>0</v>
      </c>
      <c r="AQ15" s="12">
        <f t="shared" si="25"/>
        <v>0</v>
      </c>
      <c r="AR15" s="10">
        <f>'（別紙１）車両内訳表'!$F15</f>
        <v>0</v>
      </c>
      <c r="AS15" s="11">
        <f t="shared" si="26"/>
        <v>0</v>
      </c>
      <c r="AT15" s="12">
        <f t="shared" si="27"/>
        <v>0</v>
      </c>
      <c r="AU15" s="10">
        <f>'（別紙１）車両内訳表'!$F15</f>
        <v>0</v>
      </c>
      <c r="AV15" s="11">
        <f t="shared" si="28"/>
        <v>0</v>
      </c>
      <c r="AW15" s="12">
        <f t="shared" si="29"/>
        <v>0</v>
      </c>
      <c r="AX15" s="10">
        <f>'（別紙１）車両内訳表'!$F15</f>
        <v>0</v>
      </c>
      <c r="AY15" s="11">
        <f t="shared" si="30"/>
        <v>0</v>
      </c>
      <c r="AZ15" s="12">
        <f t="shared" si="31"/>
        <v>0</v>
      </c>
      <c r="BA15" s="10">
        <f>'（別紙１）車両内訳表'!$F15</f>
        <v>0</v>
      </c>
      <c r="BB15" s="11">
        <f t="shared" si="32"/>
        <v>0</v>
      </c>
      <c r="BC15" s="12">
        <f t="shared" si="33"/>
        <v>0</v>
      </c>
      <c r="BD15" s="10">
        <f>'（別紙１）車両内訳表'!$F15</f>
        <v>0</v>
      </c>
      <c r="BE15" s="11">
        <f t="shared" si="34"/>
        <v>0</v>
      </c>
      <c r="BF15" s="12">
        <f t="shared" si="35"/>
        <v>0</v>
      </c>
      <c r="BG15" s="10">
        <f>'（別紙１）車両内訳表'!$F15</f>
        <v>0</v>
      </c>
      <c r="BH15" s="11">
        <f t="shared" si="36"/>
        <v>0</v>
      </c>
      <c r="BI15" s="12">
        <f t="shared" si="37"/>
        <v>0</v>
      </c>
      <c r="BJ15" s="10">
        <f>'（別紙１）車両内訳表'!$F15</f>
        <v>0</v>
      </c>
      <c r="BK15" s="11">
        <f t="shared" si="38"/>
        <v>0</v>
      </c>
      <c r="BL15" s="12">
        <f t="shared" si="39"/>
        <v>0</v>
      </c>
      <c r="BM15" s="10">
        <f>'（別紙１）車両内訳表'!$F15</f>
        <v>0</v>
      </c>
      <c r="BN15" s="11">
        <f t="shared" si="40"/>
        <v>0</v>
      </c>
      <c r="BO15" s="12">
        <f t="shared" si="41"/>
        <v>0</v>
      </c>
      <c r="BP15" s="10">
        <f>'（別紙１）車両内訳表'!$F15</f>
        <v>0</v>
      </c>
      <c r="BQ15" s="11">
        <f t="shared" si="42"/>
        <v>0</v>
      </c>
      <c r="BR15" s="12">
        <f t="shared" si="43"/>
        <v>0</v>
      </c>
      <c r="BS15" s="10">
        <f>'（別紙１）車両内訳表'!$F15</f>
        <v>0</v>
      </c>
      <c r="BT15" s="11">
        <f t="shared" si="44"/>
        <v>0</v>
      </c>
      <c r="BU15" s="12">
        <f t="shared" si="45"/>
        <v>0</v>
      </c>
      <c r="BV15" s="10">
        <f>'（別紙１）車両内訳表'!$F15</f>
        <v>0</v>
      </c>
      <c r="BW15" s="11">
        <f t="shared" si="46"/>
        <v>0</v>
      </c>
      <c r="BX15" s="12">
        <f t="shared" si="47"/>
        <v>0</v>
      </c>
      <c r="BY15" s="10">
        <f>'（別紙１）車両内訳表'!$F15</f>
        <v>0</v>
      </c>
      <c r="BZ15" s="11">
        <f t="shared" si="48"/>
        <v>0</v>
      </c>
      <c r="CA15" s="12">
        <f t="shared" si="49"/>
        <v>0</v>
      </c>
      <c r="CB15" s="10">
        <f>'（別紙１）車両内訳表'!$F15</f>
        <v>0</v>
      </c>
      <c r="CC15" s="11">
        <f t="shared" si="50"/>
        <v>0</v>
      </c>
      <c r="CD15" s="12">
        <f t="shared" si="51"/>
        <v>0</v>
      </c>
      <c r="CE15" s="10">
        <f>'（別紙１）車両内訳表'!$F15</f>
        <v>0</v>
      </c>
      <c r="CF15" s="11">
        <f t="shared" si="52"/>
        <v>0</v>
      </c>
      <c r="CG15" s="12">
        <f t="shared" si="53"/>
        <v>0</v>
      </c>
      <c r="CH15" s="10">
        <f>'（別紙１）車両内訳表'!$F15</f>
        <v>0</v>
      </c>
      <c r="CI15" s="11">
        <f t="shared" si="54"/>
        <v>0</v>
      </c>
      <c r="CJ15" s="12">
        <f t="shared" si="55"/>
        <v>0</v>
      </c>
      <c r="CK15" s="10">
        <f>'（別紙１）車両内訳表'!$F15</f>
        <v>0</v>
      </c>
      <c r="CL15" s="11">
        <f t="shared" si="56"/>
        <v>0</v>
      </c>
      <c r="CM15" s="12">
        <f t="shared" si="57"/>
        <v>0</v>
      </c>
      <c r="CN15" s="10">
        <f>'（別紙１）車両内訳表'!$F15</f>
        <v>0</v>
      </c>
      <c r="CO15" s="11">
        <f t="shared" si="58"/>
        <v>0</v>
      </c>
      <c r="CP15" s="12">
        <f t="shared" si="59"/>
        <v>0</v>
      </c>
      <c r="CQ15" s="10">
        <f>'（別紙１）車両内訳表'!$F15</f>
        <v>0</v>
      </c>
      <c r="CR15" s="11">
        <f t="shared" si="60"/>
        <v>0</v>
      </c>
      <c r="CS15" s="12">
        <f t="shared" si="61"/>
        <v>0</v>
      </c>
      <c r="CT15" s="10">
        <f>'（別紙１）車両内訳表'!$F15</f>
        <v>0</v>
      </c>
      <c r="CU15" s="11">
        <f t="shared" si="62"/>
        <v>0</v>
      </c>
      <c r="CV15" s="12">
        <f t="shared" si="63"/>
        <v>0</v>
      </c>
      <c r="CW15" s="10">
        <f>'（別紙１）車両内訳表'!$F15</f>
        <v>0</v>
      </c>
      <c r="CX15" s="11">
        <f t="shared" si="64"/>
        <v>0</v>
      </c>
      <c r="CY15" s="12">
        <f t="shared" si="65"/>
        <v>0</v>
      </c>
      <c r="CZ15" s="10">
        <f>'（別紙１）車両内訳表'!$F15</f>
        <v>0</v>
      </c>
      <c r="DA15" s="11">
        <f t="shared" si="66"/>
        <v>0</v>
      </c>
      <c r="DB15" s="12">
        <f t="shared" si="67"/>
        <v>0</v>
      </c>
      <c r="DC15" s="10">
        <f>'（別紙１）車両内訳表'!$F15</f>
        <v>0</v>
      </c>
      <c r="DD15" s="11">
        <f t="shared" si="68"/>
        <v>0</v>
      </c>
      <c r="DE15" s="12">
        <f t="shared" si="69"/>
        <v>0</v>
      </c>
      <c r="DF15" s="10">
        <f>'（別紙１）車両内訳表'!$F15</f>
        <v>0</v>
      </c>
      <c r="DG15" s="11">
        <f t="shared" si="70"/>
        <v>0</v>
      </c>
      <c r="DH15" s="12">
        <f t="shared" si="71"/>
        <v>0</v>
      </c>
      <c r="DI15" s="10">
        <f>'（別紙１）車両内訳表'!$F15</f>
        <v>0</v>
      </c>
      <c r="DJ15" s="11">
        <f t="shared" si="72"/>
        <v>0</v>
      </c>
      <c r="DK15" s="12">
        <f t="shared" si="73"/>
        <v>0</v>
      </c>
      <c r="DL15" s="10">
        <f>'（別紙１）車両内訳表'!$F15</f>
        <v>0</v>
      </c>
      <c r="DM15" s="11">
        <f t="shared" si="74"/>
        <v>0</v>
      </c>
      <c r="DN15" s="12">
        <f t="shared" si="75"/>
        <v>0</v>
      </c>
      <c r="DO15" s="10">
        <f>'（別紙１）車両内訳表'!$F15</f>
        <v>0</v>
      </c>
      <c r="DP15" s="11">
        <f t="shared" si="76"/>
        <v>0</v>
      </c>
      <c r="DQ15" s="12">
        <f t="shared" si="77"/>
        <v>0</v>
      </c>
      <c r="DR15" s="10">
        <f>'（別紙１）車両内訳表'!$F15</f>
        <v>0</v>
      </c>
      <c r="DS15" s="11">
        <f t="shared" si="78"/>
        <v>0</v>
      </c>
      <c r="DT15" s="12">
        <f t="shared" si="79"/>
        <v>0</v>
      </c>
      <c r="DU15" s="10">
        <f>'（別紙１）車両内訳表'!$F15</f>
        <v>0</v>
      </c>
      <c r="DV15" s="11">
        <f t="shared" si="80"/>
        <v>0</v>
      </c>
      <c r="DW15" s="12">
        <f t="shared" si="81"/>
        <v>0</v>
      </c>
      <c r="DX15" s="10">
        <f>'（別紙１）車両内訳表'!$F15</f>
        <v>0</v>
      </c>
      <c r="DY15" s="11">
        <f t="shared" si="82"/>
        <v>0</v>
      </c>
      <c r="DZ15" s="12">
        <f t="shared" si="83"/>
        <v>0</v>
      </c>
      <c r="EA15" s="10">
        <f>'（別紙１）車両内訳表'!$F15</f>
        <v>0</v>
      </c>
      <c r="EB15" s="11">
        <f t="shared" si="84"/>
        <v>0</v>
      </c>
      <c r="EC15" s="12">
        <f t="shared" si="85"/>
        <v>0</v>
      </c>
      <c r="ED15" s="10">
        <f>'（別紙１）車両内訳表'!$F15</f>
        <v>0</v>
      </c>
      <c r="EE15" s="11">
        <f t="shared" si="86"/>
        <v>0</v>
      </c>
      <c r="EF15" s="12">
        <f t="shared" si="87"/>
        <v>0</v>
      </c>
      <c r="EG15" s="10">
        <f>'（別紙１）車両内訳表'!$F15</f>
        <v>0</v>
      </c>
      <c r="EH15" s="11">
        <f t="shared" si="88"/>
        <v>0</v>
      </c>
      <c r="EI15" s="12">
        <f t="shared" si="89"/>
        <v>0</v>
      </c>
      <c r="EJ15" s="10">
        <f>'（別紙１）車両内訳表'!$F15</f>
        <v>0</v>
      </c>
      <c r="EK15" s="11">
        <f t="shared" si="90"/>
        <v>0</v>
      </c>
      <c r="EL15" s="12">
        <f t="shared" si="91"/>
        <v>0</v>
      </c>
      <c r="EM15" s="10">
        <f>'（別紙１）車両内訳表'!$F15</f>
        <v>0</v>
      </c>
      <c r="EN15" s="11">
        <f t="shared" si="92"/>
        <v>0</v>
      </c>
      <c r="EO15" s="12">
        <f t="shared" si="93"/>
        <v>0</v>
      </c>
      <c r="EP15" s="10">
        <f>'（別紙１）車両内訳表'!$F15</f>
        <v>0</v>
      </c>
      <c r="EQ15" s="11">
        <f t="shared" si="94"/>
        <v>0</v>
      </c>
      <c r="ER15" s="12">
        <f t="shared" si="95"/>
        <v>0</v>
      </c>
      <c r="ES15" s="10">
        <f>'（別紙１）車両内訳表'!$F15</f>
        <v>0</v>
      </c>
      <c r="ET15" s="11">
        <f t="shared" si="96"/>
        <v>0</v>
      </c>
      <c r="EU15" s="12">
        <f t="shared" si="97"/>
        <v>0</v>
      </c>
      <c r="EV15" s="10">
        <f>'（別紙１）車両内訳表'!$F15</f>
        <v>0</v>
      </c>
      <c r="EW15" s="11">
        <f t="shared" si="98"/>
        <v>0</v>
      </c>
      <c r="EX15" s="12">
        <f t="shared" si="99"/>
        <v>0</v>
      </c>
      <c r="EY15" s="10">
        <f>'（別紙１）車両内訳表'!$F15</f>
        <v>0</v>
      </c>
      <c r="EZ15" s="11">
        <f t="shared" si="100"/>
        <v>0</v>
      </c>
      <c r="FA15" s="12">
        <f t="shared" si="101"/>
        <v>0</v>
      </c>
      <c r="FB15" s="10">
        <f>'（別紙１）車両内訳表'!$F15</f>
        <v>0</v>
      </c>
      <c r="FC15" s="11">
        <f t="shared" si="102"/>
        <v>0</v>
      </c>
      <c r="FD15" s="12">
        <f t="shared" si="103"/>
        <v>0</v>
      </c>
      <c r="FE15" s="10">
        <f>'（別紙１）車両内訳表'!$F15</f>
        <v>0</v>
      </c>
      <c r="FF15" s="11">
        <f t="shared" si="104"/>
        <v>0</v>
      </c>
      <c r="FG15" s="12">
        <f t="shared" si="105"/>
        <v>0</v>
      </c>
      <c r="FH15" s="10">
        <f>'（別紙１）車両内訳表'!$F15</f>
        <v>0</v>
      </c>
      <c r="FI15" s="11">
        <f t="shared" si="106"/>
        <v>0</v>
      </c>
      <c r="FJ15" s="12">
        <f t="shared" si="107"/>
        <v>0</v>
      </c>
      <c r="FK15" s="10">
        <f>'（別紙１）車両内訳表'!$F15</f>
        <v>0</v>
      </c>
      <c r="FL15" s="11">
        <f t="shared" si="108"/>
        <v>0</v>
      </c>
      <c r="FM15" s="12">
        <f t="shared" si="109"/>
        <v>0</v>
      </c>
      <c r="FN15" s="10">
        <f>'（別紙１）車両内訳表'!$F15</f>
        <v>0</v>
      </c>
      <c r="FO15" s="11">
        <f t="shared" si="110"/>
        <v>0</v>
      </c>
      <c r="FP15" s="12">
        <f t="shared" si="111"/>
        <v>0</v>
      </c>
      <c r="FQ15" s="10">
        <f>'（別紙１）車両内訳表'!$F15</f>
        <v>0</v>
      </c>
      <c r="FR15" s="11">
        <f t="shared" si="112"/>
        <v>0</v>
      </c>
      <c r="FS15" s="12">
        <f t="shared" si="113"/>
        <v>0</v>
      </c>
      <c r="FT15" s="10">
        <f>'（別紙１）車両内訳表'!$F15</f>
        <v>0</v>
      </c>
      <c r="FU15" s="11">
        <f t="shared" si="114"/>
        <v>0</v>
      </c>
      <c r="FV15" s="12">
        <f t="shared" si="115"/>
        <v>0</v>
      </c>
      <c r="FW15" s="10">
        <f>'（別紙１）車両内訳表'!$F15</f>
        <v>0</v>
      </c>
      <c r="FX15" s="11">
        <f t="shared" si="116"/>
        <v>0</v>
      </c>
      <c r="FY15" s="12">
        <f t="shared" si="117"/>
        <v>0</v>
      </c>
      <c r="FZ15" s="10">
        <f>'（別紙１）車両内訳表'!$F15</f>
        <v>0</v>
      </c>
      <c r="GA15" s="11">
        <f t="shared" si="119"/>
        <v>0</v>
      </c>
      <c r="GB15" s="12">
        <f t="shared" si="120"/>
        <v>0</v>
      </c>
      <c r="GC15" s="10">
        <f>'（別紙１）車両内訳表'!$F15</f>
        <v>0</v>
      </c>
      <c r="GD15" s="11">
        <f t="shared" si="121"/>
        <v>0</v>
      </c>
      <c r="GE15" s="12">
        <f t="shared" si="122"/>
        <v>0</v>
      </c>
      <c r="GF15" s="10">
        <f>'（別紙１）車両内訳表'!$F15</f>
        <v>0</v>
      </c>
      <c r="GG15" s="11">
        <f t="shared" si="123"/>
        <v>0</v>
      </c>
      <c r="GH15" s="12">
        <f t="shared" si="124"/>
        <v>0</v>
      </c>
      <c r="GI15" s="10">
        <f>'（別紙１）車両内訳表'!$F15</f>
        <v>0</v>
      </c>
      <c r="GJ15" s="11">
        <f t="shared" si="125"/>
        <v>0</v>
      </c>
      <c r="GK15" s="12">
        <f t="shared" si="126"/>
        <v>0</v>
      </c>
      <c r="GL15" s="10">
        <f>'（別紙１）車両内訳表'!$F15</f>
        <v>0</v>
      </c>
      <c r="GM15" s="11">
        <f t="shared" si="127"/>
        <v>0</v>
      </c>
      <c r="GN15" s="12">
        <f t="shared" si="128"/>
        <v>0</v>
      </c>
      <c r="GO15" s="10">
        <f>'（別紙１）車両内訳表'!$F15</f>
        <v>0</v>
      </c>
      <c r="GP15" s="11">
        <f t="shared" si="129"/>
        <v>0</v>
      </c>
      <c r="GQ15" s="12">
        <f t="shared" si="130"/>
        <v>0</v>
      </c>
      <c r="GR15" s="10">
        <f>'（別紙１）車両内訳表'!$F15</f>
        <v>0</v>
      </c>
      <c r="GS15" s="11">
        <f t="shared" si="131"/>
        <v>0</v>
      </c>
      <c r="GT15" s="12">
        <f t="shared" si="132"/>
        <v>0</v>
      </c>
      <c r="GU15" s="10">
        <f>'（別紙１）車両内訳表'!$F15</f>
        <v>0</v>
      </c>
      <c r="GV15" s="11">
        <f t="shared" si="133"/>
        <v>0</v>
      </c>
      <c r="GW15" s="12">
        <f t="shared" si="134"/>
        <v>0</v>
      </c>
      <c r="GX15" s="10">
        <f>'（別紙１）車両内訳表'!$F15</f>
        <v>0</v>
      </c>
      <c r="GY15" s="11">
        <f t="shared" si="135"/>
        <v>0</v>
      </c>
      <c r="GZ15" s="12">
        <f t="shared" si="136"/>
        <v>0</v>
      </c>
      <c r="HA15" s="10"/>
      <c r="HB15" s="11"/>
      <c r="HC15" s="12"/>
      <c r="HD15" s="10"/>
      <c r="HE15" s="11"/>
      <c r="HF15" s="12"/>
      <c r="HG15" s="10"/>
      <c r="HH15" s="11"/>
      <c r="HI15" s="12"/>
      <c r="HJ15" s="10"/>
      <c r="HK15" s="11"/>
      <c r="HL15" s="12"/>
    </row>
    <row r="16" spans="1:220" s="13" customFormat="1" ht="37.5" customHeight="1">
      <c r="A16" s="39">
        <v>13</v>
      </c>
      <c r="B16" s="40" t="s">
        <v>54</v>
      </c>
      <c r="C16" s="3">
        <v>46753</v>
      </c>
      <c r="D16" s="3">
        <f t="shared" si="118"/>
        <v>48548</v>
      </c>
      <c r="E16" s="10"/>
      <c r="F16" s="11"/>
      <c r="G16" s="12"/>
      <c r="H16" s="10"/>
      <c r="I16" s="11"/>
      <c r="J16" s="12"/>
      <c r="K16" s="10"/>
      <c r="L16" s="11"/>
      <c r="M16" s="12"/>
      <c r="N16" s="10"/>
      <c r="O16" s="11"/>
      <c r="P16" s="12"/>
      <c r="Q16" s="10"/>
      <c r="R16" s="11"/>
      <c r="S16" s="12"/>
      <c r="T16" s="10"/>
      <c r="U16" s="11"/>
      <c r="V16" s="12"/>
      <c r="W16" s="10"/>
      <c r="X16" s="11"/>
      <c r="Y16" s="12"/>
      <c r="Z16" s="10"/>
      <c r="AA16" s="11"/>
      <c r="AB16" s="12"/>
      <c r="AC16" s="10"/>
      <c r="AD16" s="11"/>
      <c r="AE16" s="12"/>
      <c r="AF16" s="10">
        <f>'（別紙１）車両内訳表'!$F16</f>
        <v>0</v>
      </c>
      <c r="AG16" s="11">
        <f t="shared" si="18"/>
        <v>0</v>
      </c>
      <c r="AH16" s="12">
        <f t="shared" si="19"/>
        <v>0</v>
      </c>
      <c r="AI16" s="10">
        <f>'（別紙１）車両内訳表'!$F16</f>
        <v>0</v>
      </c>
      <c r="AJ16" s="11">
        <f t="shared" si="20"/>
        <v>0</v>
      </c>
      <c r="AK16" s="12">
        <f t="shared" si="21"/>
        <v>0</v>
      </c>
      <c r="AL16" s="10">
        <f>'（別紙１）車両内訳表'!$F16</f>
        <v>0</v>
      </c>
      <c r="AM16" s="11">
        <f t="shared" si="22"/>
        <v>0</v>
      </c>
      <c r="AN16" s="12">
        <f t="shared" si="23"/>
        <v>0</v>
      </c>
      <c r="AO16" s="10">
        <f>'（別紙１）車両内訳表'!$F16</f>
        <v>0</v>
      </c>
      <c r="AP16" s="11">
        <f t="shared" si="24"/>
        <v>0</v>
      </c>
      <c r="AQ16" s="12">
        <f t="shared" si="25"/>
        <v>0</v>
      </c>
      <c r="AR16" s="10">
        <f>'（別紙１）車両内訳表'!$F16</f>
        <v>0</v>
      </c>
      <c r="AS16" s="11">
        <f t="shared" si="26"/>
        <v>0</v>
      </c>
      <c r="AT16" s="12">
        <f t="shared" si="27"/>
        <v>0</v>
      </c>
      <c r="AU16" s="10">
        <f>'（別紙１）車両内訳表'!$F16</f>
        <v>0</v>
      </c>
      <c r="AV16" s="11">
        <f t="shared" si="28"/>
        <v>0</v>
      </c>
      <c r="AW16" s="12">
        <f t="shared" si="29"/>
        <v>0</v>
      </c>
      <c r="AX16" s="10">
        <f>'（別紙１）車両内訳表'!$F16</f>
        <v>0</v>
      </c>
      <c r="AY16" s="11">
        <f t="shared" si="30"/>
        <v>0</v>
      </c>
      <c r="AZ16" s="12">
        <f t="shared" si="31"/>
        <v>0</v>
      </c>
      <c r="BA16" s="10">
        <f>'（別紙１）車両内訳表'!$F16</f>
        <v>0</v>
      </c>
      <c r="BB16" s="11">
        <f t="shared" si="32"/>
        <v>0</v>
      </c>
      <c r="BC16" s="12">
        <f t="shared" si="33"/>
        <v>0</v>
      </c>
      <c r="BD16" s="10">
        <f>'（別紙１）車両内訳表'!$F16</f>
        <v>0</v>
      </c>
      <c r="BE16" s="11">
        <f t="shared" si="34"/>
        <v>0</v>
      </c>
      <c r="BF16" s="12">
        <f t="shared" si="35"/>
        <v>0</v>
      </c>
      <c r="BG16" s="10">
        <f>'（別紙１）車両内訳表'!$F16</f>
        <v>0</v>
      </c>
      <c r="BH16" s="11">
        <f t="shared" si="36"/>
        <v>0</v>
      </c>
      <c r="BI16" s="12">
        <f t="shared" si="37"/>
        <v>0</v>
      </c>
      <c r="BJ16" s="10">
        <f>'（別紙１）車両内訳表'!$F16</f>
        <v>0</v>
      </c>
      <c r="BK16" s="11">
        <f t="shared" si="38"/>
        <v>0</v>
      </c>
      <c r="BL16" s="12">
        <f t="shared" si="39"/>
        <v>0</v>
      </c>
      <c r="BM16" s="10">
        <f>'（別紙１）車両内訳表'!$F16</f>
        <v>0</v>
      </c>
      <c r="BN16" s="11">
        <f t="shared" si="40"/>
        <v>0</v>
      </c>
      <c r="BO16" s="12">
        <f t="shared" si="41"/>
        <v>0</v>
      </c>
      <c r="BP16" s="10">
        <f>'（別紙１）車両内訳表'!$F16</f>
        <v>0</v>
      </c>
      <c r="BQ16" s="11">
        <f t="shared" si="42"/>
        <v>0</v>
      </c>
      <c r="BR16" s="12">
        <f t="shared" si="43"/>
        <v>0</v>
      </c>
      <c r="BS16" s="10">
        <f>'（別紙１）車両内訳表'!$F16</f>
        <v>0</v>
      </c>
      <c r="BT16" s="11">
        <f t="shared" si="44"/>
        <v>0</v>
      </c>
      <c r="BU16" s="12">
        <f t="shared" si="45"/>
        <v>0</v>
      </c>
      <c r="BV16" s="10">
        <f>'（別紙１）車両内訳表'!$F16</f>
        <v>0</v>
      </c>
      <c r="BW16" s="11">
        <f t="shared" si="46"/>
        <v>0</v>
      </c>
      <c r="BX16" s="12">
        <f t="shared" si="47"/>
        <v>0</v>
      </c>
      <c r="BY16" s="10">
        <f>'（別紙１）車両内訳表'!$F16</f>
        <v>0</v>
      </c>
      <c r="BZ16" s="11">
        <f t="shared" si="48"/>
        <v>0</v>
      </c>
      <c r="CA16" s="12">
        <f t="shared" si="49"/>
        <v>0</v>
      </c>
      <c r="CB16" s="10">
        <f>'（別紙１）車両内訳表'!$F16</f>
        <v>0</v>
      </c>
      <c r="CC16" s="11">
        <f t="shared" si="50"/>
        <v>0</v>
      </c>
      <c r="CD16" s="12">
        <f t="shared" si="51"/>
        <v>0</v>
      </c>
      <c r="CE16" s="10">
        <f>'（別紙１）車両内訳表'!$F16</f>
        <v>0</v>
      </c>
      <c r="CF16" s="11">
        <f t="shared" si="52"/>
        <v>0</v>
      </c>
      <c r="CG16" s="12">
        <f t="shared" si="53"/>
        <v>0</v>
      </c>
      <c r="CH16" s="10">
        <f>'（別紙１）車両内訳表'!$F16</f>
        <v>0</v>
      </c>
      <c r="CI16" s="11">
        <f t="shared" si="54"/>
        <v>0</v>
      </c>
      <c r="CJ16" s="12">
        <f t="shared" si="55"/>
        <v>0</v>
      </c>
      <c r="CK16" s="10">
        <f>'（別紙１）車両内訳表'!$F16</f>
        <v>0</v>
      </c>
      <c r="CL16" s="11">
        <f t="shared" si="56"/>
        <v>0</v>
      </c>
      <c r="CM16" s="12">
        <f t="shared" si="57"/>
        <v>0</v>
      </c>
      <c r="CN16" s="10">
        <f>'（別紙１）車両内訳表'!$F16</f>
        <v>0</v>
      </c>
      <c r="CO16" s="11">
        <f t="shared" si="58"/>
        <v>0</v>
      </c>
      <c r="CP16" s="12">
        <f t="shared" si="59"/>
        <v>0</v>
      </c>
      <c r="CQ16" s="10">
        <f>'（別紙１）車両内訳表'!$F16</f>
        <v>0</v>
      </c>
      <c r="CR16" s="11">
        <f t="shared" si="60"/>
        <v>0</v>
      </c>
      <c r="CS16" s="12">
        <f t="shared" si="61"/>
        <v>0</v>
      </c>
      <c r="CT16" s="10">
        <f>'（別紙１）車両内訳表'!$F16</f>
        <v>0</v>
      </c>
      <c r="CU16" s="11">
        <f t="shared" si="62"/>
        <v>0</v>
      </c>
      <c r="CV16" s="12">
        <f t="shared" si="63"/>
        <v>0</v>
      </c>
      <c r="CW16" s="10">
        <f>'（別紙１）車両内訳表'!$F16</f>
        <v>0</v>
      </c>
      <c r="CX16" s="11">
        <f t="shared" si="64"/>
        <v>0</v>
      </c>
      <c r="CY16" s="12">
        <f t="shared" si="65"/>
        <v>0</v>
      </c>
      <c r="CZ16" s="10">
        <f>'（別紙１）車両内訳表'!$F16</f>
        <v>0</v>
      </c>
      <c r="DA16" s="11">
        <f t="shared" si="66"/>
        <v>0</v>
      </c>
      <c r="DB16" s="12">
        <f t="shared" si="67"/>
        <v>0</v>
      </c>
      <c r="DC16" s="10">
        <f>'（別紙１）車両内訳表'!$F16</f>
        <v>0</v>
      </c>
      <c r="DD16" s="11">
        <f t="shared" si="68"/>
        <v>0</v>
      </c>
      <c r="DE16" s="12">
        <f t="shared" si="69"/>
        <v>0</v>
      </c>
      <c r="DF16" s="10">
        <f>'（別紙１）車両内訳表'!$F16</f>
        <v>0</v>
      </c>
      <c r="DG16" s="11">
        <f t="shared" si="70"/>
        <v>0</v>
      </c>
      <c r="DH16" s="12">
        <f t="shared" si="71"/>
        <v>0</v>
      </c>
      <c r="DI16" s="10">
        <f>'（別紙１）車両内訳表'!$F16</f>
        <v>0</v>
      </c>
      <c r="DJ16" s="11">
        <f t="shared" si="72"/>
        <v>0</v>
      </c>
      <c r="DK16" s="12">
        <f t="shared" si="73"/>
        <v>0</v>
      </c>
      <c r="DL16" s="10">
        <f>'（別紙１）車両内訳表'!$F16</f>
        <v>0</v>
      </c>
      <c r="DM16" s="11">
        <f t="shared" si="74"/>
        <v>0</v>
      </c>
      <c r="DN16" s="12">
        <f t="shared" si="75"/>
        <v>0</v>
      </c>
      <c r="DO16" s="10">
        <f>'（別紙１）車両内訳表'!$F16</f>
        <v>0</v>
      </c>
      <c r="DP16" s="11">
        <f t="shared" si="76"/>
        <v>0</v>
      </c>
      <c r="DQ16" s="12">
        <f t="shared" si="77"/>
        <v>0</v>
      </c>
      <c r="DR16" s="10">
        <f>'（別紙１）車両内訳表'!$F16</f>
        <v>0</v>
      </c>
      <c r="DS16" s="11">
        <f t="shared" si="78"/>
        <v>0</v>
      </c>
      <c r="DT16" s="12">
        <f t="shared" si="79"/>
        <v>0</v>
      </c>
      <c r="DU16" s="10">
        <f>'（別紙１）車両内訳表'!$F16</f>
        <v>0</v>
      </c>
      <c r="DV16" s="11">
        <f t="shared" si="80"/>
        <v>0</v>
      </c>
      <c r="DW16" s="12">
        <f t="shared" si="81"/>
        <v>0</v>
      </c>
      <c r="DX16" s="10">
        <f>'（別紙１）車両内訳表'!$F16</f>
        <v>0</v>
      </c>
      <c r="DY16" s="11">
        <f t="shared" si="82"/>
        <v>0</v>
      </c>
      <c r="DZ16" s="12">
        <f t="shared" si="83"/>
        <v>0</v>
      </c>
      <c r="EA16" s="10">
        <f>'（別紙１）車両内訳表'!$F16</f>
        <v>0</v>
      </c>
      <c r="EB16" s="11">
        <f t="shared" si="84"/>
        <v>0</v>
      </c>
      <c r="EC16" s="12">
        <f t="shared" si="85"/>
        <v>0</v>
      </c>
      <c r="ED16" s="10">
        <f>'（別紙１）車両内訳表'!$F16</f>
        <v>0</v>
      </c>
      <c r="EE16" s="11">
        <f t="shared" si="86"/>
        <v>0</v>
      </c>
      <c r="EF16" s="12">
        <f t="shared" si="87"/>
        <v>0</v>
      </c>
      <c r="EG16" s="10">
        <f>'（別紙１）車両内訳表'!$F16</f>
        <v>0</v>
      </c>
      <c r="EH16" s="11">
        <f t="shared" si="88"/>
        <v>0</v>
      </c>
      <c r="EI16" s="12">
        <f t="shared" si="89"/>
        <v>0</v>
      </c>
      <c r="EJ16" s="10">
        <f>'（別紙１）車両内訳表'!$F16</f>
        <v>0</v>
      </c>
      <c r="EK16" s="11">
        <f t="shared" si="90"/>
        <v>0</v>
      </c>
      <c r="EL16" s="12">
        <f t="shared" si="91"/>
        <v>0</v>
      </c>
      <c r="EM16" s="10">
        <f>'（別紙１）車両内訳表'!$F16</f>
        <v>0</v>
      </c>
      <c r="EN16" s="11">
        <f t="shared" si="92"/>
        <v>0</v>
      </c>
      <c r="EO16" s="12">
        <f t="shared" si="93"/>
        <v>0</v>
      </c>
      <c r="EP16" s="10">
        <f>'（別紙１）車両内訳表'!$F16</f>
        <v>0</v>
      </c>
      <c r="EQ16" s="11">
        <f t="shared" si="94"/>
        <v>0</v>
      </c>
      <c r="ER16" s="12">
        <f t="shared" si="95"/>
        <v>0</v>
      </c>
      <c r="ES16" s="10">
        <f>'（別紙１）車両内訳表'!$F16</f>
        <v>0</v>
      </c>
      <c r="ET16" s="11">
        <f t="shared" si="96"/>
        <v>0</v>
      </c>
      <c r="EU16" s="12">
        <f t="shared" si="97"/>
        <v>0</v>
      </c>
      <c r="EV16" s="10">
        <f>'（別紙１）車両内訳表'!$F16</f>
        <v>0</v>
      </c>
      <c r="EW16" s="11">
        <f t="shared" si="98"/>
        <v>0</v>
      </c>
      <c r="EX16" s="12">
        <f t="shared" si="99"/>
        <v>0</v>
      </c>
      <c r="EY16" s="10">
        <f>'（別紙１）車両内訳表'!$F16</f>
        <v>0</v>
      </c>
      <c r="EZ16" s="11">
        <f t="shared" si="100"/>
        <v>0</v>
      </c>
      <c r="FA16" s="12">
        <f t="shared" si="101"/>
        <v>0</v>
      </c>
      <c r="FB16" s="10">
        <f>'（別紙１）車両内訳表'!$F16</f>
        <v>0</v>
      </c>
      <c r="FC16" s="11">
        <f t="shared" si="102"/>
        <v>0</v>
      </c>
      <c r="FD16" s="12">
        <f t="shared" si="103"/>
        <v>0</v>
      </c>
      <c r="FE16" s="10">
        <f>'（別紙１）車両内訳表'!$F16</f>
        <v>0</v>
      </c>
      <c r="FF16" s="11">
        <f t="shared" si="104"/>
        <v>0</v>
      </c>
      <c r="FG16" s="12">
        <f t="shared" si="105"/>
        <v>0</v>
      </c>
      <c r="FH16" s="10">
        <f>'（別紙１）車両内訳表'!$F16</f>
        <v>0</v>
      </c>
      <c r="FI16" s="11">
        <f t="shared" si="106"/>
        <v>0</v>
      </c>
      <c r="FJ16" s="12">
        <f t="shared" si="107"/>
        <v>0</v>
      </c>
      <c r="FK16" s="10">
        <f>'（別紙１）車両内訳表'!$F16</f>
        <v>0</v>
      </c>
      <c r="FL16" s="11">
        <f t="shared" si="108"/>
        <v>0</v>
      </c>
      <c r="FM16" s="12">
        <f t="shared" si="109"/>
        <v>0</v>
      </c>
      <c r="FN16" s="10">
        <f>'（別紙１）車両内訳表'!$F16</f>
        <v>0</v>
      </c>
      <c r="FO16" s="11">
        <f t="shared" si="110"/>
        <v>0</v>
      </c>
      <c r="FP16" s="12">
        <f t="shared" si="111"/>
        <v>0</v>
      </c>
      <c r="FQ16" s="10">
        <f>'（別紙１）車両内訳表'!$F16</f>
        <v>0</v>
      </c>
      <c r="FR16" s="11">
        <f t="shared" si="112"/>
        <v>0</v>
      </c>
      <c r="FS16" s="12">
        <f t="shared" si="113"/>
        <v>0</v>
      </c>
      <c r="FT16" s="10">
        <f>'（別紙１）車両内訳表'!$F16</f>
        <v>0</v>
      </c>
      <c r="FU16" s="11">
        <f t="shared" si="114"/>
        <v>0</v>
      </c>
      <c r="FV16" s="12">
        <f t="shared" si="115"/>
        <v>0</v>
      </c>
      <c r="FW16" s="10">
        <f>'（別紙１）車両内訳表'!$F16</f>
        <v>0</v>
      </c>
      <c r="FX16" s="11">
        <f t="shared" si="116"/>
        <v>0</v>
      </c>
      <c r="FY16" s="12">
        <f t="shared" si="117"/>
        <v>0</v>
      </c>
      <c r="FZ16" s="10">
        <f>'（別紙１）車両内訳表'!$F16</f>
        <v>0</v>
      </c>
      <c r="GA16" s="11">
        <f t="shared" si="119"/>
        <v>0</v>
      </c>
      <c r="GB16" s="12">
        <f t="shared" si="120"/>
        <v>0</v>
      </c>
      <c r="GC16" s="10">
        <f>'（別紙１）車両内訳表'!$F16</f>
        <v>0</v>
      </c>
      <c r="GD16" s="11">
        <f t="shared" si="121"/>
        <v>0</v>
      </c>
      <c r="GE16" s="12">
        <f t="shared" si="122"/>
        <v>0</v>
      </c>
      <c r="GF16" s="10">
        <f>'（別紙１）車両内訳表'!$F16</f>
        <v>0</v>
      </c>
      <c r="GG16" s="11">
        <f t="shared" si="123"/>
        <v>0</v>
      </c>
      <c r="GH16" s="12">
        <f t="shared" si="124"/>
        <v>0</v>
      </c>
      <c r="GI16" s="10">
        <f>'（別紙１）車両内訳表'!$F16</f>
        <v>0</v>
      </c>
      <c r="GJ16" s="11">
        <f t="shared" si="125"/>
        <v>0</v>
      </c>
      <c r="GK16" s="12">
        <f t="shared" si="126"/>
        <v>0</v>
      </c>
      <c r="GL16" s="10">
        <f>'（別紙１）車両内訳表'!$F16</f>
        <v>0</v>
      </c>
      <c r="GM16" s="11">
        <f t="shared" si="127"/>
        <v>0</v>
      </c>
      <c r="GN16" s="12">
        <f t="shared" si="128"/>
        <v>0</v>
      </c>
      <c r="GO16" s="10">
        <f>'（別紙１）車両内訳表'!$F16</f>
        <v>0</v>
      </c>
      <c r="GP16" s="11">
        <f t="shared" si="129"/>
        <v>0</v>
      </c>
      <c r="GQ16" s="12">
        <f t="shared" si="130"/>
        <v>0</v>
      </c>
      <c r="GR16" s="10">
        <f>'（別紙１）車両内訳表'!$F16</f>
        <v>0</v>
      </c>
      <c r="GS16" s="11">
        <f t="shared" si="131"/>
        <v>0</v>
      </c>
      <c r="GT16" s="12">
        <f t="shared" si="132"/>
        <v>0</v>
      </c>
      <c r="GU16" s="10">
        <f>'（別紙１）車両内訳表'!$F16</f>
        <v>0</v>
      </c>
      <c r="GV16" s="11">
        <f t="shared" si="133"/>
        <v>0</v>
      </c>
      <c r="GW16" s="12">
        <f t="shared" si="134"/>
        <v>0</v>
      </c>
      <c r="GX16" s="10">
        <f>'（別紙１）車両内訳表'!$F16</f>
        <v>0</v>
      </c>
      <c r="GY16" s="11">
        <f t="shared" si="135"/>
        <v>0</v>
      </c>
      <c r="GZ16" s="12">
        <f t="shared" si="136"/>
        <v>0</v>
      </c>
      <c r="HA16" s="10"/>
      <c r="HB16" s="11"/>
      <c r="HC16" s="12"/>
      <c r="HD16" s="10"/>
      <c r="HE16" s="11"/>
      <c r="HF16" s="12"/>
      <c r="HG16" s="10"/>
      <c r="HH16" s="11"/>
      <c r="HI16" s="12"/>
      <c r="HJ16" s="10"/>
      <c r="HK16" s="11"/>
      <c r="HL16" s="12"/>
    </row>
    <row r="17" spans="1:220" s="13" customFormat="1" ht="37.5" customHeight="1">
      <c r="A17" s="39">
        <v>14</v>
      </c>
      <c r="B17" s="40" t="s">
        <v>54</v>
      </c>
      <c r="C17" s="3">
        <v>46753</v>
      </c>
      <c r="D17" s="3">
        <f t="shared" si="118"/>
        <v>48548</v>
      </c>
      <c r="E17" s="10"/>
      <c r="F17" s="11"/>
      <c r="G17" s="12"/>
      <c r="H17" s="10"/>
      <c r="I17" s="11"/>
      <c r="J17" s="12"/>
      <c r="K17" s="10"/>
      <c r="L17" s="11"/>
      <c r="M17" s="12"/>
      <c r="N17" s="10"/>
      <c r="O17" s="11"/>
      <c r="P17" s="12"/>
      <c r="Q17" s="10"/>
      <c r="R17" s="11"/>
      <c r="S17" s="12"/>
      <c r="T17" s="10"/>
      <c r="U17" s="11"/>
      <c r="V17" s="12"/>
      <c r="W17" s="10"/>
      <c r="X17" s="11"/>
      <c r="Y17" s="12"/>
      <c r="Z17" s="10"/>
      <c r="AA17" s="11"/>
      <c r="AB17" s="12"/>
      <c r="AC17" s="10"/>
      <c r="AD17" s="11"/>
      <c r="AE17" s="12"/>
      <c r="AF17" s="10">
        <f>'（別紙１）車両内訳表'!$F17</f>
        <v>0</v>
      </c>
      <c r="AG17" s="11">
        <f t="shared" si="18"/>
        <v>0</v>
      </c>
      <c r="AH17" s="12">
        <f t="shared" si="19"/>
        <v>0</v>
      </c>
      <c r="AI17" s="10">
        <f>'（別紙１）車両内訳表'!$F17</f>
        <v>0</v>
      </c>
      <c r="AJ17" s="11">
        <f t="shared" si="20"/>
        <v>0</v>
      </c>
      <c r="AK17" s="12">
        <f t="shared" si="21"/>
        <v>0</v>
      </c>
      <c r="AL17" s="10">
        <f>'（別紙１）車両内訳表'!$F17</f>
        <v>0</v>
      </c>
      <c r="AM17" s="11">
        <f t="shared" si="22"/>
        <v>0</v>
      </c>
      <c r="AN17" s="12">
        <f t="shared" si="23"/>
        <v>0</v>
      </c>
      <c r="AO17" s="10">
        <f>'（別紙１）車両内訳表'!$F17</f>
        <v>0</v>
      </c>
      <c r="AP17" s="11">
        <f t="shared" si="24"/>
        <v>0</v>
      </c>
      <c r="AQ17" s="12">
        <f t="shared" si="25"/>
        <v>0</v>
      </c>
      <c r="AR17" s="10">
        <f>'（別紙１）車両内訳表'!$F17</f>
        <v>0</v>
      </c>
      <c r="AS17" s="11">
        <f t="shared" si="26"/>
        <v>0</v>
      </c>
      <c r="AT17" s="12">
        <f t="shared" si="27"/>
        <v>0</v>
      </c>
      <c r="AU17" s="10">
        <f>'（別紙１）車両内訳表'!$F17</f>
        <v>0</v>
      </c>
      <c r="AV17" s="11">
        <f t="shared" si="28"/>
        <v>0</v>
      </c>
      <c r="AW17" s="12">
        <f t="shared" si="29"/>
        <v>0</v>
      </c>
      <c r="AX17" s="10">
        <f>'（別紙１）車両内訳表'!$F17</f>
        <v>0</v>
      </c>
      <c r="AY17" s="11">
        <f t="shared" si="30"/>
        <v>0</v>
      </c>
      <c r="AZ17" s="12">
        <f t="shared" si="31"/>
        <v>0</v>
      </c>
      <c r="BA17" s="10">
        <f>'（別紙１）車両内訳表'!$F17</f>
        <v>0</v>
      </c>
      <c r="BB17" s="11">
        <f t="shared" si="32"/>
        <v>0</v>
      </c>
      <c r="BC17" s="12">
        <f t="shared" si="33"/>
        <v>0</v>
      </c>
      <c r="BD17" s="10">
        <f>'（別紙１）車両内訳表'!$F17</f>
        <v>0</v>
      </c>
      <c r="BE17" s="11">
        <f t="shared" si="34"/>
        <v>0</v>
      </c>
      <c r="BF17" s="12">
        <f t="shared" si="35"/>
        <v>0</v>
      </c>
      <c r="BG17" s="10">
        <f>'（別紙１）車両内訳表'!$F17</f>
        <v>0</v>
      </c>
      <c r="BH17" s="11">
        <f t="shared" si="36"/>
        <v>0</v>
      </c>
      <c r="BI17" s="12">
        <f t="shared" si="37"/>
        <v>0</v>
      </c>
      <c r="BJ17" s="10">
        <f>'（別紙１）車両内訳表'!$F17</f>
        <v>0</v>
      </c>
      <c r="BK17" s="11">
        <f t="shared" si="38"/>
        <v>0</v>
      </c>
      <c r="BL17" s="12">
        <f t="shared" si="39"/>
        <v>0</v>
      </c>
      <c r="BM17" s="10">
        <f>'（別紙１）車両内訳表'!$F17</f>
        <v>0</v>
      </c>
      <c r="BN17" s="11">
        <f t="shared" si="40"/>
        <v>0</v>
      </c>
      <c r="BO17" s="12">
        <f t="shared" si="41"/>
        <v>0</v>
      </c>
      <c r="BP17" s="10">
        <f>'（別紙１）車両内訳表'!$F17</f>
        <v>0</v>
      </c>
      <c r="BQ17" s="11">
        <f t="shared" si="42"/>
        <v>0</v>
      </c>
      <c r="BR17" s="12">
        <f t="shared" si="43"/>
        <v>0</v>
      </c>
      <c r="BS17" s="10">
        <f>'（別紙１）車両内訳表'!$F17</f>
        <v>0</v>
      </c>
      <c r="BT17" s="11">
        <f t="shared" si="44"/>
        <v>0</v>
      </c>
      <c r="BU17" s="12">
        <f t="shared" si="45"/>
        <v>0</v>
      </c>
      <c r="BV17" s="10">
        <f>'（別紙１）車両内訳表'!$F17</f>
        <v>0</v>
      </c>
      <c r="BW17" s="11">
        <f t="shared" si="46"/>
        <v>0</v>
      </c>
      <c r="BX17" s="12">
        <f t="shared" si="47"/>
        <v>0</v>
      </c>
      <c r="BY17" s="10">
        <f>'（別紙１）車両内訳表'!$F17</f>
        <v>0</v>
      </c>
      <c r="BZ17" s="11">
        <f t="shared" si="48"/>
        <v>0</v>
      </c>
      <c r="CA17" s="12">
        <f t="shared" si="49"/>
        <v>0</v>
      </c>
      <c r="CB17" s="10">
        <f>'（別紙１）車両内訳表'!$F17</f>
        <v>0</v>
      </c>
      <c r="CC17" s="11">
        <f t="shared" si="50"/>
        <v>0</v>
      </c>
      <c r="CD17" s="12">
        <f t="shared" si="51"/>
        <v>0</v>
      </c>
      <c r="CE17" s="10">
        <f>'（別紙１）車両内訳表'!$F17</f>
        <v>0</v>
      </c>
      <c r="CF17" s="11">
        <f t="shared" si="52"/>
        <v>0</v>
      </c>
      <c r="CG17" s="12">
        <f t="shared" si="53"/>
        <v>0</v>
      </c>
      <c r="CH17" s="10">
        <f>'（別紙１）車両内訳表'!$F17</f>
        <v>0</v>
      </c>
      <c r="CI17" s="11">
        <f t="shared" si="54"/>
        <v>0</v>
      </c>
      <c r="CJ17" s="12">
        <f t="shared" si="55"/>
        <v>0</v>
      </c>
      <c r="CK17" s="10">
        <f>'（別紙１）車両内訳表'!$F17</f>
        <v>0</v>
      </c>
      <c r="CL17" s="11">
        <f t="shared" si="56"/>
        <v>0</v>
      </c>
      <c r="CM17" s="12">
        <f t="shared" si="57"/>
        <v>0</v>
      </c>
      <c r="CN17" s="10">
        <f>'（別紙１）車両内訳表'!$F17</f>
        <v>0</v>
      </c>
      <c r="CO17" s="11">
        <f t="shared" si="58"/>
        <v>0</v>
      </c>
      <c r="CP17" s="12">
        <f t="shared" si="59"/>
        <v>0</v>
      </c>
      <c r="CQ17" s="10">
        <f>'（別紙１）車両内訳表'!$F17</f>
        <v>0</v>
      </c>
      <c r="CR17" s="11">
        <f t="shared" si="60"/>
        <v>0</v>
      </c>
      <c r="CS17" s="12">
        <f t="shared" si="61"/>
        <v>0</v>
      </c>
      <c r="CT17" s="10">
        <f>'（別紙１）車両内訳表'!$F17</f>
        <v>0</v>
      </c>
      <c r="CU17" s="11">
        <f t="shared" si="62"/>
        <v>0</v>
      </c>
      <c r="CV17" s="12">
        <f t="shared" si="63"/>
        <v>0</v>
      </c>
      <c r="CW17" s="10">
        <f>'（別紙１）車両内訳表'!$F17</f>
        <v>0</v>
      </c>
      <c r="CX17" s="11">
        <f t="shared" si="64"/>
        <v>0</v>
      </c>
      <c r="CY17" s="12">
        <f t="shared" si="65"/>
        <v>0</v>
      </c>
      <c r="CZ17" s="10">
        <f>'（別紙１）車両内訳表'!$F17</f>
        <v>0</v>
      </c>
      <c r="DA17" s="11">
        <f t="shared" si="66"/>
        <v>0</v>
      </c>
      <c r="DB17" s="12">
        <f t="shared" si="67"/>
        <v>0</v>
      </c>
      <c r="DC17" s="10">
        <f>'（別紙１）車両内訳表'!$F17</f>
        <v>0</v>
      </c>
      <c r="DD17" s="11">
        <f t="shared" si="68"/>
        <v>0</v>
      </c>
      <c r="DE17" s="12">
        <f t="shared" si="69"/>
        <v>0</v>
      </c>
      <c r="DF17" s="10">
        <f>'（別紙１）車両内訳表'!$F17</f>
        <v>0</v>
      </c>
      <c r="DG17" s="11">
        <f t="shared" si="70"/>
        <v>0</v>
      </c>
      <c r="DH17" s="12">
        <f t="shared" si="71"/>
        <v>0</v>
      </c>
      <c r="DI17" s="10">
        <f>'（別紙１）車両内訳表'!$F17</f>
        <v>0</v>
      </c>
      <c r="DJ17" s="11">
        <f t="shared" si="72"/>
        <v>0</v>
      </c>
      <c r="DK17" s="12">
        <f t="shared" si="73"/>
        <v>0</v>
      </c>
      <c r="DL17" s="10">
        <f>'（別紙１）車両内訳表'!$F17</f>
        <v>0</v>
      </c>
      <c r="DM17" s="11">
        <f t="shared" si="74"/>
        <v>0</v>
      </c>
      <c r="DN17" s="12">
        <f t="shared" si="75"/>
        <v>0</v>
      </c>
      <c r="DO17" s="10">
        <f>'（別紙１）車両内訳表'!$F17</f>
        <v>0</v>
      </c>
      <c r="DP17" s="11">
        <f t="shared" si="76"/>
        <v>0</v>
      </c>
      <c r="DQ17" s="12">
        <f t="shared" si="77"/>
        <v>0</v>
      </c>
      <c r="DR17" s="10">
        <f>'（別紙１）車両内訳表'!$F17</f>
        <v>0</v>
      </c>
      <c r="DS17" s="11">
        <f t="shared" si="78"/>
        <v>0</v>
      </c>
      <c r="DT17" s="12">
        <f t="shared" si="79"/>
        <v>0</v>
      </c>
      <c r="DU17" s="10">
        <f>'（別紙１）車両内訳表'!$F17</f>
        <v>0</v>
      </c>
      <c r="DV17" s="11">
        <f t="shared" si="80"/>
        <v>0</v>
      </c>
      <c r="DW17" s="12">
        <f t="shared" si="81"/>
        <v>0</v>
      </c>
      <c r="DX17" s="10">
        <f>'（別紙１）車両内訳表'!$F17</f>
        <v>0</v>
      </c>
      <c r="DY17" s="11">
        <f t="shared" si="82"/>
        <v>0</v>
      </c>
      <c r="DZ17" s="12">
        <f t="shared" si="83"/>
        <v>0</v>
      </c>
      <c r="EA17" s="10">
        <f>'（別紙１）車両内訳表'!$F17</f>
        <v>0</v>
      </c>
      <c r="EB17" s="11">
        <f t="shared" si="84"/>
        <v>0</v>
      </c>
      <c r="EC17" s="12">
        <f t="shared" si="85"/>
        <v>0</v>
      </c>
      <c r="ED17" s="10">
        <f>'（別紙１）車両内訳表'!$F17</f>
        <v>0</v>
      </c>
      <c r="EE17" s="11">
        <f t="shared" si="86"/>
        <v>0</v>
      </c>
      <c r="EF17" s="12">
        <f t="shared" si="87"/>
        <v>0</v>
      </c>
      <c r="EG17" s="10">
        <f>'（別紙１）車両内訳表'!$F17</f>
        <v>0</v>
      </c>
      <c r="EH17" s="11">
        <f t="shared" si="88"/>
        <v>0</v>
      </c>
      <c r="EI17" s="12">
        <f t="shared" si="89"/>
        <v>0</v>
      </c>
      <c r="EJ17" s="10">
        <f>'（別紙１）車両内訳表'!$F17</f>
        <v>0</v>
      </c>
      <c r="EK17" s="11">
        <f t="shared" si="90"/>
        <v>0</v>
      </c>
      <c r="EL17" s="12">
        <f t="shared" si="91"/>
        <v>0</v>
      </c>
      <c r="EM17" s="10">
        <f>'（別紙１）車両内訳表'!$F17</f>
        <v>0</v>
      </c>
      <c r="EN17" s="11">
        <f t="shared" si="92"/>
        <v>0</v>
      </c>
      <c r="EO17" s="12">
        <f t="shared" si="93"/>
        <v>0</v>
      </c>
      <c r="EP17" s="10">
        <f>'（別紙１）車両内訳表'!$F17</f>
        <v>0</v>
      </c>
      <c r="EQ17" s="11">
        <f t="shared" si="94"/>
        <v>0</v>
      </c>
      <c r="ER17" s="12">
        <f t="shared" si="95"/>
        <v>0</v>
      </c>
      <c r="ES17" s="10">
        <f>'（別紙１）車両内訳表'!$F17</f>
        <v>0</v>
      </c>
      <c r="ET17" s="11">
        <f t="shared" si="96"/>
        <v>0</v>
      </c>
      <c r="EU17" s="12">
        <f t="shared" si="97"/>
        <v>0</v>
      </c>
      <c r="EV17" s="10">
        <f>'（別紙１）車両内訳表'!$F17</f>
        <v>0</v>
      </c>
      <c r="EW17" s="11">
        <f t="shared" si="98"/>
        <v>0</v>
      </c>
      <c r="EX17" s="12">
        <f t="shared" si="99"/>
        <v>0</v>
      </c>
      <c r="EY17" s="10">
        <f>'（別紙１）車両内訳表'!$F17</f>
        <v>0</v>
      </c>
      <c r="EZ17" s="11">
        <f t="shared" si="100"/>
        <v>0</v>
      </c>
      <c r="FA17" s="12">
        <f t="shared" si="101"/>
        <v>0</v>
      </c>
      <c r="FB17" s="10">
        <f>'（別紙１）車両内訳表'!$F17</f>
        <v>0</v>
      </c>
      <c r="FC17" s="11">
        <f t="shared" si="102"/>
        <v>0</v>
      </c>
      <c r="FD17" s="12">
        <f t="shared" si="103"/>
        <v>0</v>
      </c>
      <c r="FE17" s="10">
        <f>'（別紙１）車両内訳表'!$F17</f>
        <v>0</v>
      </c>
      <c r="FF17" s="11">
        <f t="shared" si="104"/>
        <v>0</v>
      </c>
      <c r="FG17" s="12">
        <f t="shared" si="105"/>
        <v>0</v>
      </c>
      <c r="FH17" s="10">
        <f>'（別紙１）車両内訳表'!$F17</f>
        <v>0</v>
      </c>
      <c r="FI17" s="11">
        <f t="shared" si="106"/>
        <v>0</v>
      </c>
      <c r="FJ17" s="12">
        <f t="shared" si="107"/>
        <v>0</v>
      </c>
      <c r="FK17" s="10">
        <f>'（別紙１）車両内訳表'!$F17</f>
        <v>0</v>
      </c>
      <c r="FL17" s="11">
        <f t="shared" si="108"/>
        <v>0</v>
      </c>
      <c r="FM17" s="12">
        <f t="shared" si="109"/>
        <v>0</v>
      </c>
      <c r="FN17" s="10">
        <f>'（別紙１）車両内訳表'!$F17</f>
        <v>0</v>
      </c>
      <c r="FO17" s="11">
        <f t="shared" si="110"/>
        <v>0</v>
      </c>
      <c r="FP17" s="12">
        <f t="shared" si="111"/>
        <v>0</v>
      </c>
      <c r="FQ17" s="10">
        <f>'（別紙１）車両内訳表'!$F17</f>
        <v>0</v>
      </c>
      <c r="FR17" s="11">
        <f t="shared" si="112"/>
        <v>0</v>
      </c>
      <c r="FS17" s="12">
        <f t="shared" si="113"/>
        <v>0</v>
      </c>
      <c r="FT17" s="10">
        <f>'（別紙１）車両内訳表'!$F17</f>
        <v>0</v>
      </c>
      <c r="FU17" s="11">
        <f t="shared" si="114"/>
        <v>0</v>
      </c>
      <c r="FV17" s="12">
        <f t="shared" si="115"/>
        <v>0</v>
      </c>
      <c r="FW17" s="10">
        <f>'（別紙１）車両内訳表'!$F17</f>
        <v>0</v>
      </c>
      <c r="FX17" s="11">
        <f t="shared" si="116"/>
        <v>0</v>
      </c>
      <c r="FY17" s="12">
        <f t="shared" si="117"/>
        <v>0</v>
      </c>
      <c r="FZ17" s="10">
        <f>'（別紙１）車両内訳表'!$F17</f>
        <v>0</v>
      </c>
      <c r="GA17" s="11">
        <f t="shared" si="119"/>
        <v>0</v>
      </c>
      <c r="GB17" s="12">
        <f t="shared" si="120"/>
        <v>0</v>
      </c>
      <c r="GC17" s="10">
        <f>'（別紙１）車両内訳表'!$F17</f>
        <v>0</v>
      </c>
      <c r="GD17" s="11">
        <f t="shared" si="121"/>
        <v>0</v>
      </c>
      <c r="GE17" s="12">
        <f t="shared" si="122"/>
        <v>0</v>
      </c>
      <c r="GF17" s="10">
        <f>'（別紙１）車両内訳表'!$F17</f>
        <v>0</v>
      </c>
      <c r="GG17" s="11">
        <f t="shared" si="123"/>
        <v>0</v>
      </c>
      <c r="GH17" s="12">
        <f t="shared" si="124"/>
        <v>0</v>
      </c>
      <c r="GI17" s="10">
        <f>'（別紙１）車両内訳表'!$F17</f>
        <v>0</v>
      </c>
      <c r="GJ17" s="11">
        <f t="shared" si="125"/>
        <v>0</v>
      </c>
      <c r="GK17" s="12">
        <f t="shared" si="126"/>
        <v>0</v>
      </c>
      <c r="GL17" s="10">
        <f>'（別紙１）車両内訳表'!$F17</f>
        <v>0</v>
      </c>
      <c r="GM17" s="11">
        <f t="shared" si="127"/>
        <v>0</v>
      </c>
      <c r="GN17" s="12">
        <f t="shared" si="128"/>
        <v>0</v>
      </c>
      <c r="GO17" s="10">
        <f>'（別紙１）車両内訳表'!$F17</f>
        <v>0</v>
      </c>
      <c r="GP17" s="11">
        <f t="shared" si="129"/>
        <v>0</v>
      </c>
      <c r="GQ17" s="12">
        <f t="shared" si="130"/>
        <v>0</v>
      </c>
      <c r="GR17" s="10">
        <f>'（別紙１）車両内訳表'!$F17</f>
        <v>0</v>
      </c>
      <c r="GS17" s="11">
        <f t="shared" si="131"/>
        <v>0</v>
      </c>
      <c r="GT17" s="12">
        <f t="shared" si="132"/>
        <v>0</v>
      </c>
      <c r="GU17" s="10">
        <f>'（別紙１）車両内訳表'!$F17</f>
        <v>0</v>
      </c>
      <c r="GV17" s="11">
        <f t="shared" si="133"/>
        <v>0</v>
      </c>
      <c r="GW17" s="12">
        <f t="shared" si="134"/>
        <v>0</v>
      </c>
      <c r="GX17" s="10">
        <f>'（別紙１）車両内訳表'!$F17</f>
        <v>0</v>
      </c>
      <c r="GY17" s="11">
        <f t="shared" si="135"/>
        <v>0</v>
      </c>
      <c r="GZ17" s="12">
        <f t="shared" si="136"/>
        <v>0</v>
      </c>
      <c r="HA17" s="10"/>
      <c r="HB17" s="11"/>
      <c r="HC17" s="12"/>
      <c r="HD17" s="10"/>
      <c r="HE17" s="11"/>
      <c r="HF17" s="12"/>
      <c r="HG17" s="10"/>
      <c r="HH17" s="11"/>
      <c r="HI17" s="12"/>
      <c r="HJ17" s="10"/>
      <c r="HK17" s="11"/>
      <c r="HL17" s="12"/>
    </row>
    <row r="18" spans="1:220" s="13" customFormat="1" ht="37.5" customHeight="1">
      <c r="A18" s="39">
        <v>15</v>
      </c>
      <c r="B18" s="40" t="s">
        <v>55</v>
      </c>
      <c r="C18" s="3">
        <v>46753</v>
      </c>
      <c r="D18" s="3">
        <f t="shared" si="118"/>
        <v>48548</v>
      </c>
      <c r="E18" s="10"/>
      <c r="F18" s="11"/>
      <c r="G18" s="12"/>
      <c r="H18" s="10"/>
      <c r="I18" s="11"/>
      <c r="J18" s="12"/>
      <c r="K18" s="10"/>
      <c r="L18" s="11"/>
      <c r="M18" s="12"/>
      <c r="N18" s="10"/>
      <c r="O18" s="11"/>
      <c r="P18" s="12"/>
      <c r="Q18" s="10"/>
      <c r="R18" s="11"/>
      <c r="S18" s="12"/>
      <c r="T18" s="10"/>
      <c r="U18" s="11"/>
      <c r="V18" s="12"/>
      <c r="W18" s="10"/>
      <c r="X18" s="11"/>
      <c r="Y18" s="12"/>
      <c r="Z18" s="10"/>
      <c r="AA18" s="11"/>
      <c r="AB18" s="12"/>
      <c r="AC18" s="10"/>
      <c r="AD18" s="11"/>
      <c r="AE18" s="12"/>
      <c r="AF18" s="10">
        <f>'（別紙１）車両内訳表'!$F18</f>
        <v>0</v>
      </c>
      <c r="AG18" s="11">
        <f t="shared" si="18"/>
        <v>0</v>
      </c>
      <c r="AH18" s="12">
        <f t="shared" si="19"/>
        <v>0</v>
      </c>
      <c r="AI18" s="10">
        <f>'（別紙１）車両内訳表'!$F18</f>
        <v>0</v>
      </c>
      <c r="AJ18" s="11">
        <f t="shared" si="20"/>
        <v>0</v>
      </c>
      <c r="AK18" s="12">
        <f t="shared" si="21"/>
        <v>0</v>
      </c>
      <c r="AL18" s="10">
        <f>'（別紙１）車両内訳表'!$F18</f>
        <v>0</v>
      </c>
      <c r="AM18" s="11">
        <f t="shared" si="22"/>
        <v>0</v>
      </c>
      <c r="AN18" s="12">
        <f t="shared" si="23"/>
        <v>0</v>
      </c>
      <c r="AO18" s="10">
        <f>'（別紙１）車両内訳表'!$F18</f>
        <v>0</v>
      </c>
      <c r="AP18" s="11">
        <f t="shared" si="24"/>
        <v>0</v>
      </c>
      <c r="AQ18" s="12">
        <f t="shared" si="25"/>
        <v>0</v>
      </c>
      <c r="AR18" s="10">
        <f>'（別紙１）車両内訳表'!$F18</f>
        <v>0</v>
      </c>
      <c r="AS18" s="11">
        <f t="shared" si="26"/>
        <v>0</v>
      </c>
      <c r="AT18" s="12">
        <f t="shared" si="27"/>
        <v>0</v>
      </c>
      <c r="AU18" s="10">
        <f>'（別紙１）車両内訳表'!$F18</f>
        <v>0</v>
      </c>
      <c r="AV18" s="11">
        <f t="shared" si="28"/>
        <v>0</v>
      </c>
      <c r="AW18" s="12">
        <f t="shared" si="29"/>
        <v>0</v>
      </c>
      <c r="AX18" s="10">
        <f>'（別紙１）車両内訳表'!$F18</f>
        <v>0</v>
      </c>
      <c r="AY18" s="11">
        <f t="shared" si="30"/>
        <v>0</v>
      </c>
      <c r="AZ18" s="12">
        <f t="shared" si="31"/>
        <v>0</v>
      </c>
      <c r="BA18" s="10">
        <f>'（別紙１）車両内訳表'!$F18</f>
        <v>0</v>
      </c>
      <c r="BB18" s="11">
        <f t="shared" si="32"/>
        <v>0</v>
      </c>
      <c r="BC18" s="12">
        <f t="shared" si="33"/>
        <v>0</v>
      </c>
      <c r="BD18" s="10">
        <f>'（別紙１）車両内訳表'!$F18</f>
        <v>0</v>
      </c>
      <c r="BE18" s="11">
        <f t="shared" si="34"/>
        <v>0</v>
      </c>
      <c r="BF18" s="12">
        <f t="shared" si="35"/>
        <v>0</v>
      </c>
      <c r="BG18" s="10">
        <f>'（別紙１）車両内訳表'!$F18</f>
        <v>0</v>
      </c>
      <c r="BH18" s="11">
        <f t="shared" si="36"/>
        <v>0</v>
      </c>
      <c r="BI18" s="12">
        <f t="shared" si="37"/>
        <v>0</v>
      </c>
      <c r="BJ18" s="10">
        <f>'（別紙１）車両内訳表'!$F18</f>
        <v>0</v>
      </c>
      <c r="BK18" s="11">
        <f t="shared" si="38"/>
        <v>0</v>
      </c>
      <c r="BL18" s="12">
        <f t="shared" si="39"/>
        <v>0</v>
      </c>
      <c r="BM18" s="10">
        <f>'（別紙１）車両内訳表'!$F18</f>
        <v>0</v>
      </c>
      <c r="BN18" s="11">
        <f t="shared" si="40"/>
        <v>0</v>
      </c>
      <c r="BO18" s="12">
        <f t="shared" si="41"/>
        <v>0</v>
      </c>
      <c r="BP18" s="10">
        <f>'（別紙１）車両内訳表'!$F18</f>
        <v>0</v>
      </c>
      <c r="BQ18" s="11">
        <f t="shared" si="42"/>
        <v>0</v>
      </c>
      <c r="BR18" s="12">
        <f t="shared" si="43"/>
        <v>0</v>
      </c>
      <c r="BS18" s="10">
        <f>'（別紙１）車両内訳表'!$F18</f>
        <v>0</v>
      </c>
      <c r="BT18" s="11">
        <f t="shared" si="44"/>
        <v>0</v>
      </c>
      <c r="BU18" s="12">
        <f t="shared" si="45"/>
        <v>0</v>
      </c>
      <c r="BV18" s="10">
        <f>'（別紙１）車両内訳表'!$F18</f>
        <v>0</v>
      </c>
      <c r="BW18" s="11">
        <f t="shared" si="46"/>
        <v>0</v>
      </c>
      <c r="BX18" s="12">
        <f t="shared" si="47"/>
        <v>0</v>
      </c>
      <c r="BY18" s="10">
        <f>'（別紙１）車両内訳表'!$F18</f>
        <v>0</v>
      </c>
      <c r="BZ18" s="11">
        <f t="shared" si="48"/>
        <v>0</v>
      </c>
      <c r="CA18" s="12">
        <f t="shared" si="49"/>
        <v>0</v>
      </c>
      <c r="CB18" s="10">
        <f>'（別紙１）車両内訳表'!$F18</f>
        <v>0</v>
      </c>
      <c r="CC18" s="11">
        <f t="shared" si="50"/>
        <v>0</v>
      </c>
      <c r="CD18" s="12">
        <f t="shared" si="51"/>
        <v>0</v>
      </c>
      <c r="CE18" s="10">
        <f>'（別紙１）車両内訳表'!$F18</f>
        <v>0</v>
      </c>
      <c r="CF18" s="11">
        <f t="shared" si="52"/>
        <v>0</v>
      </c>
      <c r="CG18" s="12">
        <f t="shared" si="53"/>
        <v>0</v>
      </c>
      <c r="CH18" s="10">
        <f>'（別紙１）車両内訳表'!$F18</f>
        <v>0</v>
      </c>
      <c r="CI18" s="11">
        <f t="shared" si="54"/>
        <v>0</v>
      </c>
      <c r="CJ18" s="12">
        <f t="shared" si="55"/>
        <v>0</v>
      </c>
      <c r="CK18" s="10">
        <f>'（別紙１）車両内訳表'!$F18</f>
        <v>0</v>
      </c>
      <c r="CL18" s="11">
        <f t="shared" si="56"/>
        <v>0</v>
      </c>
      <c r="CM18" s="12">
        <f t="shared" si="57"/>
        <v>0</v>
      </c>
      <c r="CN18" s="10">
        <f>'（別紙１）車両内訳表'!$F18</f>
        <v>0</v>
      </c>
      <c r="CO18" s="11">
        <f t="shared" si="58"/>
        <v>0</v>
      </c>
      <c r="CP18" s="12">
        <f t="shared" si="59"/>
        <v>0</v>
      </c>
      <c r="CQ18" s="10">
        <f>'（別紙１）車両内訳表'!$F18</f>
        <v>0</v>
      </c>
      <c r="CR18" s="11">
        <f t="shared" si="60"/>
        <v>0</v>
      </c>
      <c r="CS18" s="12">
        <f t="shared" si="61"/>
        <v>0</v>
      </c>
      <c r="CT18" s="10">
        <f>'（別紙１）車両内訳表'!$F18</f>
        <v>0</v>
      </c>
      <c r="CU18" s="11">
        <f t="shared" si="62"/>
        <v>0</v>
      </c>
      <c r="CV18" s="12">
        <f t="shared" si="63"/>
        <v>0</v>
      </c>
      <c r="CW18" s="10">
        <f>'（別紙１）車両内訳表'!$F18</f>
        <v>0</v>
      </c>
      <c r="CX18" s="11">
        <f t="shared" si="64"/>
        <v>0</v>
      </c>
      <c r="CY18" s="12">
        <f t="shared" si="65"/>
        <v>0</v>
      </c>
      <c r="CZ18" s="10">
        <f>'（別紙１）車両内訳表'!$F18</f>
        <v>0</v>
      </c>
      <c r="DA18" s="11">
        <f t="shared" si="66"/>
        <v>0</v>
      </c>
      <c r="DB18" s="12">
        <f t="shared" si="67"/>
        <v>0</v>
      </c>
      <c r="DC18" s="10">
        <f>'（別紙１）車両内訳表'!$F18</f>
        <v>0</v>
      </c>
      <c r="DD18" s="11">
        <f t="shared" si="68"/>
        <v>0</v>
      </c>
      <c r="DE18" s="12">
        <f t="shared" si="69"/>
        <v>0</v>
      </c>
      <c r="DF18" s="10">
        <f>'（別紙１）車両内訳表'!$F18</f>
        <v>0</v>
      </c>
      <c r="DG18" s="11">
        <f t="shared" si="70"/>
        <v>0</v>
      </c>
      <c r="DH18" s="12">
        <f t="shared" si="71"/>
        <v>0</v>
      </c>
      <c r="DI18" s="10">
        <f>'（別紙１）車両内訳表'!$F18</f>
        <v>0</v>
      </c>
      <c r="DJ18" s="11">
        <f t="shared" si="72"/>
        <v>0</v>
      </c>
      <c r="DK18" s="12">
        <f t="shared" si="73"/>
        <v>0</v>
      </c>
      <c r="DL18" s="10">
        <f>'（別紙１）車両内訳表'!$F18</f>
        <v>0</v>
      </c>
      <c r="DM18" s="11">
        <f t="shared" si="74"/>
        <v>0</v>
      </c>
      <c r="DN18" s="12">
        <f t="shared" si="75"/>
        <v>0</v>
      </c>
      <c r="DO18" s="10">
        <f>'（別紙１）車両内訳表'!$F18</f>
        <v>0</v>
      </c>
      <c r="DP18" s="11">
        <f t="shared" si="76"/>
        <v>0</v>
      </c>
      <c r="DQ18" s="12">
        <f t="shared" si="77"/>
        <v>0</v>
      </c>
      <c r="DR18" s="10">
        <f>'（別紙１）車両内訳表'!$F18</f>
        <v>0</v>
      </c>
      <c r="DS18" s="11">
        <f t="shared" si="78"/>
        <v>0</v>
      </c>
      <c r="DT18" s="12">
        <f t="shared" si="79"/>
        <v>0</v>
      </c>
      <c r="DU18" s="10">
        <f>'（別紙１）車両内訳表'!$F18</f>
        <v>0</v>
      </c>
      <c r="DV18" s="11">
        <f t="shared" si="80"/>
        <v>0</v>
      </c>
      <c r="DW18" s="12">
        <f t="shared" si="81"/>
        <v>0</v>
      </c>
      <c r="DX18" s="10">
        <f>'（別紙１）車両内訳表'!$F18</f>
        <v>0</v>
      </c>
      <c r="DY18" s="11">
        <f t="shared" si="82"/>
        <v>0</v>
      </c>
      <c r="DZ18" s="12">
        <f t="shared" si="83"/>
        <v>0</v>
      </c>
      <c r="EA18" s="10">
        <f>'（別紙１）車両内訳表'!$F18</f>
        <v>0</v>
      </c>
      <c r="EB18" s="11">
        <f t="shared" si="84"/>
        <v>0</v>
      </c>
      <c r="EC18" s="12">
        <f t="shared" si="85"/>
        <v>0</v>
      </c>
      <c r="ED18" s="10">
        <f>'（別紙１）車両内訳表'!$F18</f>
        <v>0</v>
      </c>
      <c r="EE18" s="11">
        <f t="shared" si="86"/>
        <v>0</v>
      </c>
      <c r="EF18" s="12">
        <f t="shared" si="87"/>
        <v>0</v>
      </c>
      <c r="EG18" s="10">
        <f>'（別紙１）車両内訳表'!$F18</f>
        <v>0</v>
      </c>
      <c r="EH18" s="11">
        <f t="shared" si="88"/>
        <v>0</v>
      </c>
      <c r="EI18" s="12">
        <f t="shared" si="89"/>
        <v>0</v>
      </c>
      <c r="EJ18" s="10">
        <f>'（別紙１）車両内訳表'!$F18</f>
        <v>0</v>
      </c>
      <c r="EK18" s="11">
        <f t="shared" si="90"/>
        <v>0</v>
      </c>
      <c r="EL18" s="12">
        <f t="shared" si="91"/>
        <v>0</v>
      </c>
      <c r="EM18" s="10">
        <f>'（別紙１）車両内訳表'!$F18</f>
        <v>0</v>
      </c>
      <c r="EN18" s="11">
        <f t="shared" si="92"/>
        <v>0</v>
      </c>
      <c r="EO18" s="12">
        <f t="shared" si="93"/>
        <v>0</v>
      </c>
      <c r="EP18" s="10">
        <f>'（別紙１）車両内訳表'!$F18</f>
        <v>0</v>
      </c>
      <c r="EQ18" s="11">
        <f t="shared" si="94"/>
        <v>0</v>
      </c>
      <c r="ER18" s="12">
        <f t="shared" si="95"/>
        <v>0</v>
      </c>
      <c r="ES18" s="10">
        <f>'（別紙１）車両内訳表'!$F18</f>
        <v>0</v>
      </c>
      <c r="ET18" s="11">
        <f t="shared" si="96"/>
        <v>0</v>
      </c>
      <c r="EU18" s="12">
        <f t="shared" si="97"/>
        <v>0</v>
      </c>
      <c r="EV18" s="10">
        <f>'（別紙１）車両内訳表'!$F18</f>
        <v>0</v>
      </c>
      <c r="EW18" s="11">
        <f t="shared" si="98"/>
        <v>0</v>
      </c>
      <c r="EX18" s="12">
        <f t="shared" si="99"/>
        <v>0</v>
      </c>
      <c r="EY18" s="10">
        <f>'（別紙１）車両内訳表'!$F18</f>
        <v>0</v>
      </c>
      <c r="EZ18" s="11">
        <f t="shared" si="100"/>
        <v>0</v>
      </c>
      <c r="FA18" s="12">
        <f t="shared" si="101"/>
        <v>0</v>
      </c>
      <c r="FB18" s="10">
        <f>'（別紙１）車両内訳表'!$F18</f>
        <v>0</v>
      </c>
      <c r="FC18" s="11">
        <f t="shared" si="102"/>
        <v>0</v>
      </c>
      <c r="FD18" s="12">
        <f t="shared" si="103"/>
        <v>0</v>
      </c>
      <c r="FE18" s="10">
        <f>'（別紙１）車両内訳表'!$F18</f>
        <v>0</v>
      </c>
      <c r="FF18" s="11">
        <f t="shared" si="104"/>
        <v>0</v>
      </c>
      <c r="FG18" s="12">
        <f t="shared" si="105"/>
        <v>0</v>
      </c>
      <c r="FH18" s="10">
        <f>'（別紙１）車両内訳表'!$F18</f>
        <v>0</v>
      </c>
      <c r="FI18" s="11">
        <f t="shared" si="106"/>
        <v>0</v>
      </c>
      <c r="FJ18" s="12">
        <f t="shared" si="107"/>
        <v>0</v>
      </c>
      <c r="FK18" s="10">
        <f>'（別紙１）車両内訳表'!$F18</f>
        <v>0</v>
      </c>
      <c r="FL18" s="11">
        <f t="shared" si="108"/>
        <v>0</v>
      </c>
      <c r="FM18" s="12">
        <f t="shared" si="109"/>
        <v>0</v>
      </c>
      <c r="FN18" s="10">
        <f>'（別紙１）車両内訳表'!$F18</f>
        <v>0</v>
      </c>
      <c r="FO18" s="11">
        <f t="shared" si="110"/>
        <v>0</v>
      </c>
      <c r="FP18" s="12">
        <f t="shared" si="111"/>
        <v>0</v>
      </c>
      <c r="FQ18" s="10">
        <f>'（別紙１）車両内訳表'!$F18</f>
        <v>0</v>
      </c>
      <c r="FR18" s="11">
        <f t="shared" si="112"/>
        <v>0</v>
      </c>
      <c r="FS18" s="12">
        <f t="shared" si="113"/>
        <v>0</v>
      </c>
      <c r="FT18" s="10">
        <f>'（別紙１）車両内訳表'!$F18</f>
        <v>0</v>
      </c>
      <c r="FU18" s="11">
        <f t="shared" si="114"/>
        <v>0</v>
      </c>
      <c r="FV18" s="12">
        <f t="shared" si="115"/>
        <v>0</v>
      </c>
      <c r="FW18" s="10">
        <f>'（別紙１）車両内訳表'!$F18</f>
        <v>0</v>
      </c>
      <c r="FX18" s="11">
        <f t="shared" si="116"/>
        <v>0</v>
      </c>
      <c r="FY18" s="12">
        <f t="shared" si="117"/>
        <v>0</v>
      </c>
      <c r="FZ18" s="10">
        <f>'（別紙１）車両内訳表'!$F18</f>
        <v>0</v>
      </c>
      <c r="GA18" s="11">
        <f t="shared" si="119"/>
        <v>0</v>
      </c>
      <c r="GB18" s="12">
        <f t="shared" si="120"/>
        <v>0</v>
      </c>
      <c r="GC18" s="10">
        <f>'（別紙１）車両内訳表'!$F18</f>
        <v>0</v>
      </c>
      <c r="GD18" s="11">
        <f t="shared" si="121"/>
        <v>0</v>
      </c>
      <c r="GE18" s="12">
        <f t="shared" si="122"/>
        <v>0</v>
      </c>
      <c r="GF18" s="10">
        <f>'（別紙１）車両内訳表'!$F18</f>
        <v>0</v>
      </c>
      <c r="GG18" s="11">
        <f t="shared" si="123"/>
        <v>0</v>
      </c>
      <c r="GH18" s="12">
        <f t="shared" si="124"/>
        <v>0</v>
      </c>
      <c r="GI18" s="10">
        <f>'（別紙１）車両内訳表'!$F18</f>
        <v>0</v>
      </c>
      <c r="GJ18" s="11">
        <f t="shared" si="125"/>
        <v>0</v>
      </c>
      <c r="GK18" s="12">
        <f t="shared" si="126"/>
        <v>0</v>
      </c>
      <c r="GL18" s="10">
        <f>'（別紙１）車両内訳表'!$F18</f>
        <v>0</v>
      </c>
      <c r="GM18" s="11">
        <f t="shared" si="127"/>
        <v>0</v>
      </c>
      <c r="GN18" s="12">
        <f t="shared" si="128"/>
        <v>0</v>
      </c>
      <c r="GO18" s="10">
        <f>'（別紙１）車両内訳表'!$F18</f>
        <v>0</v>
      </c>
      <c r="GP18" s="11">
        <f t="shared" si="129"/>
        <v>0</v>
      </c>
      <c r="GQ18" s="12">
        <f t="shared" si="130"/>
        <v>0</v>
      </c>
      <c r="GR18" s="10">
        <f>'（別紙１）車両内訳表'!$F18</f>
        <v>0</v>
      </c>
      <c r="GS18" s="11">
        <f t="shared" si="131"/>
        <v>0</v>
      </c>
      <c r="GT18" s="12">
        <f t="shared" si="132"/>
        <v>0</v>
      </c>
      <c r="GU18" s="10">
        <f>'（別紙１）車両内訳表'!$F18</f>
        <v>0</v>
      </c>
      <c r="GV18" s="11">
        <f t="shared" si="133"/>
        <v>0</v>
      </c>
      <c r="GW18" s="12">
        <f t="shared" si="134"/>
        <v>0</v>
      </c>
      <c r="GX18" s="10">
        <f>'（別紙１）車両内訳表'!$F18</f>
        <v>0</v>
      </c>
      <c r="GY18" s="11">
        <f t="shared" si="135"/>
        <v>0</v>
      </c>
      <c r="GZ18" s="12">
        <f t="shared" si="136"/>
        <v>0</v>
      </c>
      <c r="HA18" s="10"/>
      <c r="HB18" s="11"/>
      <c r="HC18" s="12"/>
      <c r="HD18" s="10"/>
      <c r="HE18" s="11"/>
      <c r="HF18" s="12"/>
      <c r="HG18" s="10"/>
      <c r="HH18" s="11"/>
      <c r="HI18" s="12"/>
      <c r="HJ18" s="10"/>
      <c r="HK18" s="11"/>
      <c r="HL18" s="12"/>
    </row>
    <row r="19" spans="1:220" s="13" customFormat="1" ht="37.5" customHeight="1">
      <c r="A19" s="39">
        <v>16</v>
      </c>
      <c r="B19" s="40" t="s">
        <v>56</v>
      </c>
      <c r="C19" s="3">
        <v>46753</v>
      </c>
      <c r="D19" s="3">
        <f t="shared" si="118"/>
        <v>48548</v>
      </c>
      <c r="E19" s="10"/>
      <c r="F19" s="11"/>
      <c r="G19" s="12"/>
      <c r="H19" s="10"/>
      <c r="I19" s="11"/>
      <c r="J19" s="12"/>
      <c r="K19" s="10"/>
      <c r="L19" s="11"/>
      <c r="M19" s="12"/>
      <c r="N19" s="10"/>
      <c r="O19" s="11"/>
      <c r="P19" s="12"/>
      <c r="Q19" s="10"/>
      <c r="R19" s="11"/>
      <c r="S19" s="12"/>
      <c r="T19" s="10"/>
      <c r="U19" s="11"/>
      <c r="V19" s="12"/>
      <c r="W19" s="10"/>
      <c r="X19" s="11"/>
      <c r="Y19" s="12"/>
      <c r="Z19" s="10"/>
      <c r="AA19" s="11"/>
      <c r="AB19" s="12"/>
      <c r="AC19" s="10"/>
      <c r="AD19" s="11"/>
      <c r="AE19" s="12"/>
      <c r="AF19" s="10">
        <f>'（別紙１）車両内訳表'!$F19</f>
        <v>0</v>
      </c>
      <c r="AG19" s="11">
        <f t="shared" si="18"/>
        <v>0</v>
      </c>
      <c r="AH19" s="12">
        <f t="shared" si="19"/>
        <v>0</v>
      </c>
      <c r="AI19" s="10">
        <f>'（別紙１）車両内訳表'!$F19</f>
        <v>0</v>
      </c>
      <c r="AJ19" s="11">
        <f t="shared" si="20"/>
        <v>0</v>
      </c>
      <c r="AK19" s="12">
        <f t="shared" si="21"/>
        <v>0</v>
      </c>
      <c r="AL19" s="10">
        <f>'（別紙１）車両内訳表'!$F19</f>
        <v>0</v>
      </c>
      <c r="AM19" s="11">
        <f t="shared" si="22"/>
        <v>0</v>
      </c>
      <c r="AN19" s="12">
        <f t="shared" si="23"/>
        <v>0</v>
      </c>
      <c r="AO19" s="10">
        <f>'（別紙１）車両内訳表'!$F19</f>
        <v>0</v>
      </c>
      <c r="AP19" s="11">
        <f t="shared" si="24"/>
        <v>0</v>
      </c>
      <c r="AQ19" s="12">
        <f t="shared" si="25"/>
        <v>0</v>
      </c>
      <c r="AR19" s="10">
        <f>'（別紙１）車両内訳表'!$F19</f>
        <v>0</v>
      </c>
      <c r="AS19" s="11">
        <f t="shared" si="26"/>
        <v>0</v>
      </c>
      <c r="AT19" s="12">
        <f t="shared" si="27"/>
        <v>0</v>
      </c>
      <c r="AU19" s="10">
        <f>'（別紙１）車両内訳表'!$F19</f>
        <v>0</v>
      </c>
      <c r="AV19" s="11">
        <f t="shared" si="28"/>
        <v>0</v>
      </c>
      <c r="AW19" s="12">
        <f t="shared" si="29"/>
        <v>0</v>
      </c>
      <c r="AX19" s="10">
        <f>'（別紙１）車両内訳表'!$F19</f>
        <v>0</v>
      </c>
      <c r="AY19" s="11">
        <f t="shared" si="30"/>
        <v>0</v>
      </c>
      <c r="AZ19" s="12">
        <f t="shared" si="31"/>
        <v>0</v>
      </c>
      <c r="BA19" s="10">
        <f>'（別紙１）車両内訳表'!$F19</f>
        <v>0</v>
      </c>
      <c r="BB19" s="11">
        <f t="shared" si="32"/>
        <v>0</v>
      </c>
      <c r="BC19" s="12">
        <f t="shared" si="33"/>
        <v>0</v>
      </c>
      <c r="BD19" s="10">
        <f>'（別紙１）車両内訳表'!$F19</f>
        <v>0</v>
      </c>
      <c r="BE19" s="11">
        <f t="shared" si="34"/>
        <v>0</v>
      </c>
      <c r="BF19" s="12">
        <f t="shared" si="35"/>
        <v>0</v>
      </c>
      <c r="BG19" s="10">
        <f>'（別紙１）車両内訳表'!$F19</f>
        <v>0</v>
      </c>
      <c r="BH19" s="11">
        <f t="shared" si="36"/>
        <v>0</v>
      </c>
      <c r="BI19" s="12">
        <f t="shared" si="37"/>
        <v>0</v>
      </c>
      <c r="BJ19" s="10">
        <f>'（別紙１）車両内訳表'!$F19</f>
        <v>0</v>
      </c>
      <c r="BK19" s="11">
        <f t="shared" si="38"/>
        <v>0</v>
      </c>
      <c r="BL19" s="12">
        <f t="shared" si="39"/>
        <v>0</v>
      </c>
      <c r="BM19" s="10">
        <f>'（別紙１）車両内訳表'!$F19</f>
        <v>0</v>
      </c>
      <c r="BN19" s="11">
        <f t="shared" si="40"/>
        <v>0</v>
      </c>
      <c r="BO19" s="12">
        <f t="shared" si="41"/>
        <v>0</v>
      </c>
      <c r="BP19" s="10">
        <f>'（別紙１）車両内訳表'!$F19</f>
        <v>0</v>
      </c>
      <c r="BQ19" s="11">
        <f t="shared" si="42"/>
        <v>0</v>
      </c>
      <c r="BR19" s="12">
        <f t="shared" si="43"/>
        <v>0</v>
      </c>
      <c r="BS19" s="10">
        <f>'（別紙１）車両内訳表'!$F19</f>
        <v>0</v>
      </c>
      <c r="BT19" s="11">
        <f t="shared" si="44"/>
        <v>0</v>
      </c>
      <c r="BU19" s="12">
        <f t="shared" si="45"/>
        <v>0</v>
      </c>
      <c r="BV19" s="10">
        <f>'（別紙１）車両内訳表'!$F19</f>
        <v>0</v>
      </c>
      <c r="BW19" s="11">
        <f t="shared" si="46"/>
        <v>0</v>
      </c>
      <c r="BX19" s="12">
        <f t="shared" si="47"/>
        <v>0</v>
      </c>
      <c r="BY19" s="10">
        <f>'（別紙１）車両内訳表'!$F19</f>
        <v>0</v>
      </c>
      <c r="BZ19" s="11">
        <f t="shared" si="48"/>
        <v>0</v>
      </c>
      <c r="CA19" s="12">
        <f t="shared" si="49"/>
        <v>0</v>
      </c>
      <c r="CB19" s="10">
        <f>'（別紙１）車両内訳表'!$F19</f>
        <v>0</v>
      </c>
      <c r="CC19" s="11">
        <f t="shared" si="50"/>
        <v>0</v>
      </c>
      <c r="CD19" s="12">
        <f t="shared" si="51"/>
        <v>0</v>
      </c>
      <c r="CE19" s="10">
        <f>'（別紙１）車両内訳表'!$F19</f>
        <v>0</v>
      </c>
      <c r="CF19" s="11">
        <f t="shared" si="52"/>
        <v>0</v>
      </c>
      <c r="CG19" s="12">
        <f t="shared" si="53"/>
        <v>0</v>
      </c>
      <c r="CH19" s="10">
        <f>'（別紙１）車両内訳表'!$F19</f>
        <v>0</v>
      </c>
      <c r="CI19" s="11">
        <f t="shared" si="54"/>
        <v>0</v>
      </c>
      <c r="CJ19" s="12">
        <f t="shared" si="55"/>
        <v>0</v>
      </c>
      <c r="CK19" s="10">
        <f>'（別紙１）車両内訳表'!$F19</f>
        <v>0</v>
      </c>
      <c r="CL19" s="11">
        <f t="shared" si="56"/>
        <v>0</v>
      </c>
      <c r="CM19" s="12">
        <f t="shared" si="57"/>
        <v>0</v>
      </c>
      <c r="CN19" s="10">
        <f>'（別紙１）車両内訳表'!$F19</f>
        <v>0</v>
      </c>
      <c r="CO19" s="11">
        <f t="shared" si="58"/>
        <v>0</v>
      </c>
      <c r="CP19" s="12">
        <f t="shared" si="59"/>
        <v>0</v>
      </c>
      <c r="CQ19" s="10">
        <f>'（別紙１）車両内訳表'!$F19</f>
        <v>0</v>
      </c>
      <c r="CR19" s="11">
        <f t="shared" si="60"/>
        <v>0</v>
      </c>
      <c r="CS19" s="12">
        <f t="shared" si="61"/>
        <v>0</v>
      </c>
      <c r="CT19" s="10">
        <f>'（別紙１）車両内訳表'!$F19</f>
        <v>0</v>
      </c>
      <c r="CU19" s="11">
        <f t="shared" si="62"/>
        <v>0</v>
      </c>
      <c r="CV19" s="12">
        <f t="shared" si="63"/>
        <v>0</v>
      </c>
      <c r="CW19" s="10">
        <f>'（別紙１）車両内訳表'!$F19</f>
        <v>0</v>
      </c>
      <c r="CX19" s="11">
        <f t="shared" si="64"/>
        <v>0</v>
      </c>
      <c r="CY19" s="12">
        <f t="shared" si="65"/>
        <v>0</v>
      </c>
      <c r="CZ19" s="10">
        <f>'（別紙１）車両内訳表'!$F19</f>
        <v>0</v>
      </c>
      <c r="DA19" s="11">
        <f t="shared" si="66"/>
        <v>0</v>
      </c>
      <c r="DB19" s="12">
        <f t="shared" si="67"/>
        <v>0</v>
      </c>
      <c r="DC19" s="10">
        <f>'（別紙１）車両内訳表'!$F19</f>
        <v>0</v>
      </c>
      <c r="DD19" s="11">
        <f t="shared" si="68"/>
        <v>0</v>
      </c>
      <c r="DE19" s="12">
        <f t="shared" si="69"/>
        <v>0</v>
      </c>
      <c r="DF19" s="10">
        <f>'（別紙１）車両内訳表'!$F19</f>
        <v>0</v>
      </c>
      <c r="DG19" s="11">
        <f t="shared" si="70"/>
        <v>0</v>
      </c>
      <c r="DH19" s="12">
        <f t="shared" si="71"/>
        <v>0</v>
      </c>
      <c r="DI19" s="10">
        <f>'（別紙１）車両内訳表'!$F19</f>
        <v>0</v>
      </c>
      <c r="DJ19" s="11">
        <f t="shared" si="72"/>
        <v>0</v>
      </c>
      <c r="DK19" s="12">
        <f t="shared" si="73"/>
        <v>0</v>
      </c>
      <c r="DL19" s="10">
        <f>'（別紙１）車両内訳表'!$F19</f>
        <v>0</v>
      </c>
      <c r="DM19" s="11">
        <f t="shared" si="74"/>
        <v>0</v>
      </c>
      <c r="DN19" s="12">
        <f t="shared" si="75"/>
        <v>0</v>
      </c>
      <c r="DO19" s="10">
        <f>'（別紙１）車両内訳表'!$F19</f>
        <v>0</v>
      </c>
      <c r="DP19" s="11">
        <f t="shared" si="76"/>
        <v>0</v>
      </c>
      <c r="DQ19" s="12">
        <f t="shared" si="77"/>
        <v>0</v>
      </c>
      <c r="DR19" s="10">
        <f>'（別紙１）車両内訳表'!$F19</f>
        <v>0</v>
      </c>
      <c r="DS19" s="11">
        <f t="shared" si="78"/>
        <v>0</v>
      </c>
      <c r="DT19" s="12">
        <f t="shared" si="79"/>
        <v>0</v>
      </c>
      <c r="DU19" s="10">
        <f>'（別紙１）車両内訳表'!$F19</f>
        <v>0</v>
      </c>
      <c r="DV19" s="11">
        <f t="shared" si="80"/>
        <v>0</v>
      </c>
      <c r="DW19" s="12">
        <f t="shared" si="81"/>
        <v>0</v>
      </c>
      <c r="DX19" s="10">
        <f>'（別紙１）車両内訳表'!$F19</f>
        <v>0</v>
      </c>
      <c r="DY19" s="11">
        <f t="shared" si="82"/>
        <v>0</v>
      </c>
      <c r="DZ19" s="12">
        <f t="shared" si="83"/>
        <v>0</v>
      </c>
      <c r="EA19" s="10">
        <f>'（別紙１）車両内訳表'!$F19</f>
        <v>0</v>
      </c>
      <c r="EB19" s="11">
        <f t="shared" si="84"/>
        <v>0</v>
      </c>
      <c r="EC19" s="12">
        <f t="shared" si="85"/>
        <v>0</v>
      </c>
      <c r="ED19" s="10">
        <f>'（別紙１）車両内訳表'!$F19</f>
        <v>0</v>
      </c>
      <c r="EE19" s="11">
        <f t="shared" si="86"/>
        <v>0</v>
      </c>
      <c r="EF19" s="12">
        <f t="shared" si="87"/>
        <v>0</v>
      </c>
      <c r="EG19" s="10">
        <f>'（別紙１）車両内訳表'!$F19</f>
        <v>0</v>
      </c>
      <c r="EH19" s="11">
        <f t="shared" si="88"/>
        <v>0</v>
      </c>
      <c r="EI19" s="12">
        <f t="shared" si="89"/>
        <v>0</v>
      </c>
      <c r="EJ19" s="10">
        <f>'（別紙１）車両内訳表'!$F19</f>
        <v>0</v>
      </c>
      <c r="EK19" s="11">
        <f t="shared" si="90"/>
        <v>0</v>
      </c>
      <c r="EL19" s="12">
        <f t="shared" si="91"/>
        <v>0</v>
      </c>
      <c r="EM19" s="10">
        <f>'（別紙１）車両内訳表'!$F19</f>
        <v>0</v>
      </c>
      <c r="EN19" s="11">
        <f t="shared" si="92"/>
        <v>0</v>
      </c>
      <c r="EO19" s="12">
        <f t="shared" si="93"/>
        <v>0</v>
      </c>
      <c r="EP19" s="10">
        <f>'（別紙１）車両内訳表'!$F19</f>
        <v>0</v>
      </c>
      <c r="EQ19" s="11">
        <f t="shared" si="94"/>
        <v>0</v>
      </c>
      <c r="ER19" s="12">
        <f t="shared" si="95"/>
        <v>0</v>
      </c>
      <c r="ES19" s="10">
        <f>'（別紙１）車両内訳表'!$F19</f>
        <v>0</v>
      </c>
      <c r="ET19" s="11">
        <f t="shared" si="96"/>
        <v>0</v>
      </c>
      <c r="EU19" s="12">
        <f t="shared" si="97"/>
        <v>0</v>
      </c>
      <c r="EV19" s="10">
        <f>'（別紙１）車両内訳表'!$F19</f>
        <v>0</v>
      </c>
      <c r="EW19" s="11">
        <f t="shared" si="98"/>
        <v>0</v>
      </c>
      <c r="EX19" s="12">
        <f t="shared" si="99"/>
        <v>0</v>
      </c>
      <c r="EY19" s="10">
        <f>'（別紙１）車両内訳表'!$F19</f>
        <v>0</v>
      </c>
      <c r="EZ19" s="11">
        <f t="shared" si="100"/>
        <v>0</v>
      </c>
      <c r="FA19" s="12">
        <f t="shared" si="101"/>
        <v>0</v>
      </c>
      <c r="FB19" s="10">
        <f>'（別紙１）車両内訳表'!$F19</f>
        <v>0</v>
      </c>
      <c r="FC19" s="11">
        <f t="shared" si="102"/>
        <v>0</v>
      </c>
      <c r="FD19" s="12">
        <f t="shared" si="103"/>
        <v>0</v>
      </c>
      <c r="FE19" s="10">
        <f>'（別紙１）車両内訳表'!$F19</f>
        <v>0</v>
      </c>
      <c r="FF19" s="11">
        <f t="shared" si="104"/>
        <v>0</v>
      </c>
      <c r="FG19" s="12">
        <f t="shared" si="105"/>
        <v>0</v>
      </c>
      <c r="FH19" s="10">
        <f>'（別紙１）車両内訳表'!$F19</f>
        <v>0</v>
      </c>
      <c r="FI19" s="11">
        <f t="shared" si="106"/>
        <v>0</v>
      </c>
      <c r="FJ19" s="12">
        <f t="shared" si="107"/>
        <v>0</v>
      </c>
      <c r="FK19" s="10">
        <f>'（別紙１）車両内訳表'!$F19</f>
        <v>0</v>
      </c>
      <c r="FL19" s="11">
        <f t="shared" si="108"/>
        <v>0</v>
      </c>
      <c r="FM19" s="12">
        <f t="shared" si="109"/>
        <v>0</v>
      </c>
      <c r="FN19" s="10">
        <f>'（別紙１）車両内訳表'!$F19</f>
        <v>0</v>
      </c>
      <c r="FO19" s="11">
        <f t="shared" si="110"/>
        <v>0</v>
      </c>
      <c r="FP19" s="12">
        <f t="shared" si="111"/>
        <v>0</v>
      </c>
      <c r="FQ19" s="10">
        <f>'（別紙１）車両内訳表'!$F19</f>
        <v>0</v>
      </c>
      <c r="FR19" s="11">
        <f t="shared" si="112"/>
        <v>0</v>
      </c>
      <c r="FS19" s="12">
        <f t="shared" si="113"/>
        <v>0</v>
      </c>
      <c r="FT19" s="10">
        <f>'（別紙１）車両内訳表'!$F19</f>
        <v>0</v>
      </c>
      <c r="FU19" s="11">
        <f t="shared" si="114"/>
        <v>0</v>
      </c>
      <c r="FV19" s="12">
        <f t="shared" si="115"/>
        <v>0</v>
      </c>
      <c r="FW19" s="10">
        <f>'（別紙１）車両内訳表'!$F19</f>
        <v>0</v>
      </c>
      <c r="FX19" s="11">
        <f t="shared" si="116"/>
        <v>0</v>
      </c>
      <c r="FY19" s="12">
        <f t="shared" si="117"/>
        <v>0</v>
      </c>
      <c r="FZ19" s="10">
        <f>'（別紙１）車両内訳表'!$F19</f>
        <v>0</v>
      </c>
      <c r="GA19" s="11">
        <f t="shared" si="119"/>
        <v>0</v>
      </c>
      <c r="GB19" s="12">
        <f t="shared" si="120"/>
        <v>0</v>
      </c>
      <c r="GC19" s="10">
        <f>'（別紙１）車両内訳表'!$F19</f>
        <v>0</v>
      </c>
      <c r="GD19" s="11">
        <f t="shared" si="121"/>
        <v>0</v>
      </c>
      <c r="GE19" s="12">
        <f t="shared" si="122"/>
        <v>0</v>
      </c>
      <c r="GF19" s="10">
        <f>'（別紙１）車両内訳表'!$F19</f>
        <v>0</v>
      </c>
      <c r="GG19" s="11">
        <f t="shared" si="123"/>
        <v>0</v>
      </c>
      <c r="GH19" s="12">
        <f t="shared" si="124"/>
        <v>0</v>
      </c>
      <c r="GI19" s="10">
        <f>'（別紙１）車両内訳表'!$F19</f>
        <v>0</v>
      </c>
      <c r="GJ19" s="11">
        <f t="shared" si="125"/>
        <v>0</v>
      </c>
      <c r="GK19" s="12">
        <f t="shared" si="126"/>
        <v>0</v>
      </c>
      <c r="GL19" s="10">
        <f>'（別紙１）車両内訳表'!$F19</f>
        <v>0</v>
      </c>
      <c r="GM19" s="11">
        <f t="shared" si="127"/>
        <v>0</v>
      </c>
      <c r="GN19" s="12">
        <f t="shared" si="128"/>
        <v>0</v>
      </c>
      <c r="GO19" s="10">
        <f>'（別紙１）車両内訳表'!$F19</f>
        <v>0</v>
      </c>
      <c r="GP19" s="11">
        <f t="shared" si="129"/>
        <v>0</v>
      </c>
      <c r="GQ19" s="12">
        <f t="shared" si="130"/>
        <v>0</v>
      </c>
      <c r="GR19" s="10">
        <f>'（別紙１）車両内訳表'!$F19</f>
        <v>0</v>
      </c>
      <c r="GS19" s="11">
        <f t="shared" si="131"/>
        <v>0</v>
      </c>
      <c r="GT19" s="12">
        <f t="shared" si="132"/>
        <v>0</v>
      </c>
      <c r="GU19" s="10">
        <f>'（別紙１）車両内訳表'!$F19</f>
        <v>0</v>
      </c>
      <c r="GV19" s="11">
        <f t="shared" si="133"/>
        <v>0</v>
      </c>
      <c r="GW19" s="12">
        <f t="shared" si="134"/>
        <v>0</v>
      </c>
      <c r="GX19" s="10">
        <f>'（別紙１）車両内訳表'!$F19</f>
        <v>0</v>
      </c>
      <c r="GY19" s="11">
        <f t="shared" si="135"/>
        <v>0</v>
      </c>
      <c r="GZ19" s="12">
        <f t="shared" si="136"/>
        <v>0</v>
      </c>
      <c r="HA19" s="10"/>
      <c r="HB19" s="11"/>
      <c r="HC19" s="12"/>
      <c r="HD19" s="10"/>
      <c r="HE19" s="11"/>
      <c r="HF19" s="12"/>
      <c r="HG19" s="10"/>
      <c r="HH19" s="11"/>
      <c r="HI19" s="12"/>
      <c r="HJ19" s="10"/>
      <c r="HK19" s="11"/>
      <c r="HL19" s="12"/>
    </row>
    <row r="20" spans="1:220" s="13" customFormat="1" ht="37.5" customHeight="1">
      <c r="A20" s="39">
        <v>17</v>
      </c>
      <c r="B20" s="40" t="s">
        <v>57</v>
      </c>
      <c r="C20" s="3">
        <v>46813</v>
      </c>
      <c r="D20" s="3">
        <f t="shared" si="118"/>
        <v>48610</v>
      </c>
      <c r="E20" s="10"/>
      <c r="F20" s="11"/>
      <c r="G20" s="12"/>
      <c r="H20" s="10"/>
      <c r="I20" s="11"/>
      <c r="J20" s="12"/>
      <c r="K20" s="10"/>
      <c r="L20" s="11"/>
      <c r="M20" s="12"/>
      <c r="N20" s="10"/>
      <c r="O20" s="11"/>
      <c r="P20" s="12"/>
      <c r="Q20" s="10"/>
      <c r="R20" s="11"/>
      <c r="S20" s="12"/>
      <c r="T20" s="10"/>
      <c r="U20" s="11"/>
      <c r="V20" s="12"/>
      <c r="W20" s="10"/>
      <c r="X20" s="11"/>
      <c r="Y20" s="12"/>
      <c r="Z20" s="10"/>
      <c r="AA20" s="11"/>
      <c r="AB20" s="12"/>
      <c r="AC20" s="10"/>
      <c r="AD20" s="11"/>
      <c r="AE20" s="12"/>
      <c r="AF20" s="10"/>
      <c r="AG20" s="11"/>
      <c r="AH20" s="12"/>
      <c r="AI20" s="10"/>
      <c r="AJ20" s="11"/>
      <c r="AK20" s="12"/>
      <c r="AL20" s="10">
        <f>'（別紙１）車両内訳表'!$F20</f>
        <v>0</v>
      </c>
      <c r="AM20" s="11">
        <f t="shared" si="22"/>
        <v>0</v>
      </c>
      <c r="AN20" s="12">
        <f t="shared" si="23"/>
        <v>0</v>
      </c>
      <c r="AO20" s="10">
        <f>'（別紙１）車両内訳表'!$F20</f>
        <v>0</v>
      </c>
      <c r="AP20" s="11">
        <f t="shared" si="24"/>
        <v>0</v>
      </c>
      <c r="AQ20" s="12">
        <f t="shared" si="25"/>
        <v>0</v>
      </c>
      <c r="AR20" s="10">
        <f>'（別紙１）車両内訳表'!$F20</f>
        <v>0</v>
      </c>
      <c r="AS20" s="11">
        <f t="shared" si="26"/>
        <v>0</v>
      </c>
      <c r="AT20" s="12">
        <f t="shared" si="27"/>
        <v>0</v>
      </c>
      <c r="AU20" s="10">
        <f>'（別紙１）車両内訳表'!$F20</f>
        <v>0</v>
      </c>
      <c r="AV20" s="11">
        <f t="shared" si="28"/>
        <v>0</v>
      </c>
      <c r="AW20" s="12">
        <f t="shared" si="29"/>
        <v>0</v>
      </c>
      <c r="AX20" s="10">
        <f>'（別紙１）車両内訳表'!$F20</f>
        <v>0</v>
      </c>
      <c r="AY20" s="11">
        <f t="shared" si="30"/>
        <v>0</v>
      </c>
      <c r="AZ20" s="12">
        <f t="shared" si="31"/>
        <v>0</v>
      </c>
      <c r="BA20" s="10">
        <f>'（別紙１）車両内訳表'!$F20</f>
        <v>0</v>
      </c>
      <c r="BB20" s="11">
        <f t="shared" si="32"/>
        <v>0</v>
      </c>
      <c r="BC20" s="12">
        <f t="shared" si="33"/>
        <v>0</v>
      </c>
      <c r="BD20" s="10">
        <f>'（別紙１）車両内訳表'!$F20</f>
        <v>0</v>
      </c>
      <c r="BE20" s="11">
        <f t="shared" si="34"/>
        <v>0</v>
      </c>
      <c r="BF20" s="12">
        <f t="shared" si="35"/>
        <v>0</v>
      </c>
      <c r="BG20" s="10">
        <f>'（別紙１）車両内訳表'!$F20</f>
        <v>0</v>
      </c>
      <c r="BH20" s="11">
        <f t="shared" si="36"/>
        <v>0</v>
      </c>
      <c r="BI20" s="12">
        <f t="shared" si="37"/>
        <v>0</v>
      </c>
      <c r="BJ20" s="10">
        <f>'（別紙１）車両内訳表'!$F20</f>
        <v>0</v>
      </c>
      <c r="BK20" s="11">
        <f t="shared" si="38"/>
        <v>0</v>
      </c>
      <c r="BL20" s="12">
        <f t="shared" si="39"/>
        <v>0</v>
      </c>
      <c r="BM20" s="10">
        <f>'（別紙１）車両内訳表'!$F20</f>
        <v>0</v>
      </c>
      <c r="BN20" s="11">
        <f t="shared" si="40"/>
        <v>0</v>
      </c>
      <c r="BO20" s="12">
        <f t="shared" si="41"/>
        <v>0</v>
      </c>
      <c r="BP20" s="10">
        <f>'（別紙１）車両内訳表'!$F20</f>
        <v>0</v>
      </c>
      <c r="BQ20" s="11">
        <f t="shared" si="42"/>
        <v>0</v>
      </c>
      <c r="BR20" s="12">
        <f t="shared" si="43"/>
        <v>0</v>
      </c>
      <c r="BS20" s="10">
        <f>'（別紙１）車両内訳表'!$F20</f>
        <v>0</v>
      </c>
      <c r="BT20" s="11">
        <f t="shared" si="44"/>
        <v>0</v>
      </c>
      <c r="BU20" s="12">
        <f t="shared" si="45"/>
        <v>0</v>
      </c>
      <c r="BV20" s="10">
        <f>'（別紙１）車両内訳表'!$F20</f>
        <v>0</v>
      </c>
      <c r="BW20" s="11">
        <f t="shared" si="46"/>
        <v>0</v>
      </c>
      <c r="BX20" s="12">
        <f t="shared" si="47"/>
        <v>0</v>
      </c>
      <c r="BY20" s="10">
        <f>'（別紙１）車両内訳表'!$F20</f>
        <v>0</v>
      </c>
      <c r="BZ20" s="11">
        <f t="shared" si="48"/>
        <v>0</v>
      </c>
      <c r="CA20" s="12">
        <f t="shared" si="49"/>
        <v>0</v>
      </c>
      <c r="CB20" s="10">
        <f>'（別紙１）車両内訳表'!$F20</f>
        <v>0</v>
      </c>
      <c r="CC20" s="11">
        <f t="shared" si="50"/>
        <v>0</v>
      </c>
      <c r="CD20" s="12">
        <f t="shared" si="51"/>
        <v>0</v>
      </c>
      <c r="CE20" s="10">
        <f>'（別紙１）車両内訳表'!$F20</f>
        <v>0</v>
      </c>
      <c r="CF20" s="11">
        <f t="shared" si="52"/>
        <v>0</v>
      </c>
      <c r="CG20" s="12">
        <f t="shared" si="53"/>
        <v>0</v>
      </c>
      <c r="CH20" s="10">
        <f>'（別紙１）車両内訳表'!$F20</f>
        <v>0</v>
      </c>
      <c r="CI20" s="11">
        <f t="shared" si="54"/>
        <v>0</v>
      </c>
      <c r="CJ20" s="12">
        <f t="shared" si="55"/>
        <v>0</v>
      </c>
      <c r="CK20" s="10">
        <f>'（別紙１）車両内訳表'!$F20</f>
        <v>0</v>
      </c>
      <c r="CL20" s="11">
        <f t="shared" si="56"/>
        <v>0</v>
      </c>
      <c r="CM20" s="12">
        <f t="shared" si="57"/>
        <v>0</v>
      </c>
      <c r="CN20" s="10">
        <f>'（別紙１）車両内訳表'!$F20</f>
        <v>0</v>
      </c>
      <c r="CO20" s="11">
        <f t="shared" si="58"/>
        <v>0</v>
      </c>
      <c r="CP20" s="12">
        <f t="shared" si="59"/>
        <v>0</v>
      </c>
      <c r="CQ20" s="10">
        <f>'（別紙１）車両内訳表'!$F20</f>
        <v>0</v>
      </c>
      <c r="CR20" s="11">
        <f t="shared" si="60"/>
        <v>0</v>
      </c>
      <c r="CS20" s="12">
        <f t="shared" si="61"/>
        <v>0</v>
      </c>
      <c r="CT20" s="10">
        <f>'（別紙１）車両内訳表'!$F20</f>
        <v>0</v>
      </c>
      <c r="CU20" s="11">
        <f t="shared" si="62"/>
        <v>0</v>
      </c>
      <c r="CV20" s="12">
        <f t="shared" si="63"/>
        <v>0</v>
      </c>
      <c r="CW20" s="10">
        <f>'（別紙１）車両内訳表'!$F20</f>
        <v>0</v>
      </c>
      <c r="CX20" s="11">
        <f t="shared" si="64"/>
        <v>0</v>
      </c>
      <c r="CY20" s="12">
        <f t="shared" si="65"/>
        <v>0</v>
      </c>
      <c r="CZ20" s="10">
        <f>'（別紙１）車両内訳表'!$F20</f>
        <v>0</v>
      </c>
      <c r="DA20" s="11">
        <f t="shared" si="66"/>
        <v>0</v>
      </c>
      <c r="DB20" s="12">
        <f t="shared" si="67"/>
        <v>0</v>
      </c>
      <c r="DC20" s="10">
        <f>'（別紙１）車両内訳表'!$F20</f>
        <v>0</v>
      </c>
      <c r="DD20" s="11">
        <f t="shared" si="68"/>
        <v>0</v>
      </c>
      <c r="DE20" s="12">
        <f t="shared" si="69"/>
        <v>0</v>
      </c>
      <c r="DF20" s="10">
        <f>'（別紙１）車両内訳表'!$F20</f>
        <v>0</v>
      </c>
      <c r="DG20" s="11">
        <f t="shared" si="70"/>
        <v>0</v>
      </c>
      <c r="DH20" s="12">
        <f t="shared" si="71"/>
        <v>0</v>
      </c>
      <c r="DI20" s="10">
        <f>'（別紙１）車両内訳表'!$F20</f>
        <v>0</v>
      </c>
      <c r="DJ20" s="11">
        <f t="shared" si="72"/>
        <v>0</v>
      </c>
      <c r="DK20" s="12">
        <f t="shared" si="73"/>
        <v>0</v>
      </c>
      <c r="DL20" s="10">
        <f>'（別紙１）車両内訳表'!$F20</f>
        <v>0</v>
      </c>
      <c r="DM20" s="11">
        <f t="shared" si="74"/>
        <v>0</v>
      </c>
      <c r="DN20" s="12">
        <f t="shared" si="75"/>
        <v>0</v>
      </c>
      <c r="DO20" s="10">
        <f>'（別紙１）車両内訳表'!$F20</f>
        <v>0</v>
      </c>
      <c r="DP20" s="11">
        <f t="shared" si="76"/>
        <v>0</v>
      </c>
      <c r="DQ20" s="12">
        <f t="shared" si="77"/>
        <v>0</v>
      </c>
      <c r="DR20" s="10">
        <f>'（別紙１）車両内訳表'!$F20</f>
        <v>0</v>
      </c>
      <c r="DS20" s="11">
        <f t="shared" si="78"/>
        <v>0</v>
      </c>
      <c r="DT20" s="12">
        <f t="shared" si="79"/>
        <v>0</v>
      </c>
      <c r="DU20" s="10">
        <f>'（別紙１）車両内訳表'!$F20</f>
        <v>0</v>
      </c>
      <c r="DV20" s="11">
        <f t="shared" si="80"/>
        <v>0</v>
      </c>
      <c r="DW20" s="12">
        <f t="shared" si="81"/>
        <v>0</v>
      </c>
      <c r="DX20" s="10">
        <f>'（別紙１）車両内訳表'!$F20</f>
        <v>0</v>
      </c>
      <c r="DY20" s="11">
        <f t="shared" si="82"/>
        <v>0</v>
      </c>
      <c r="DZ20" s="12">
        <f t="shared" si="83"/>
        <v>0</v>
      </c>
      <c r="EA20" s="10">
        <f>'（別紙１）車両内訳表'!$F20</f>
        <v>0</v>
      </c>
      <c r="EB20" s="11">
        <f t="shared" si="84"/>
        <v>0</v>
      </c>
      <c r="EC20" s="12">
        <f t="shared" si="85"/>
        <v>0</v>
      </c>
      <c r="ED20" s="10">
        <f>'（別紙１）車両内訳表'!$F20</f>
        <v>0</v>
      </c>
      <c r="EE20" s="11">
        <f t="shared" si="86"/>
        <v>0</v>
      </c>
      <c r="EF20" s="12">
        <f t="shared" si="87"/>
        <v>0</v>
      </c>
      <c r="EG20" s="10">
        <f>'（別紙１）車両内訳表'!$F20</f>
        <v>0</v>
      </c>
      <c r="EH20" s="11">
        <f t="shared" si="88"/>
        <v>0</v>
      </c>
      <c r="EI20" s="12">
        <f t="shared" si="89"/>
        <v>0</v>
      </c>
      <c r="EJ20" s="10">
        <f>'（別紙１）車両内訳表'!$F20</f>
        <v>0</v>
      </c>
      <c r="EK20" s="11">
        <f t="shared" si="90"/>
        <v>0</v>
      </c>
      <c r="EL20" s="12">
        <f t="shared" si="91"/>
        <v>0</v>
      </c>
      <c r="EM20" s="10">
        <f>'（別紙１）車両内訳表'!$F20</f>
        <v>0</v>
      </c>
      <c r="EN20" s="11">
        <f t="shared" si="92"/>
        <v>0</v>
      </c>
      <c r="EO20" s="12">
        <f t="shared" si="93"/>
        <v>0</v>
      </c>
      <c r="EP20" s="10">
        <f>'（別紙１）車両内訳表'!$F20</f>
        <v>0</v>
      </c>
      <c r="EQ20" s="11">
        <f t="shared" si="94"/>
        <v>0</v>
      </c>
      <c r="ER20" s="12">
        <f t="shared" si="95"/>
        <v>0</v>
      </c>
      <c r="ES20" s="10">
        <f>'（別紙１）車両内訳表'!$F20</f>
        <v>0</v>
      </c>
      <c r="ET20" s="11">
        <f t="shared" si="96"/>
        <v>0</v>
      </c>
      <c r="EU20" s="12">
        <f t="shared" si="97"/>
        <v>0</v>
      </c>
      <c r="EV20" s="10">
        <f>'（別紙１）車両内訳表'!$F20</f>
        <v>0</v>
      </c>
      <c r="EW20" s="11">
        <f t="shared" si="98"/>
        <v>0</v>
      </c>
      <c r="EX20" s="12">
        <f t="shared" si="99"/>
        <v>0</v>
      </c>
      <c r="EY20" s="10">
        <f>'（別紙１）車両内訳表'!$F20</f>
        <v>0</v>
      </c>
      <c r="EZ20" s="11">
        <f t="shared" si="100"/>
        <v>0</v>
      </c>
      <c r="FA20" s="12">
        <f t="shared" si="101"/>
        <v>0</v>
      </c>
      <c r="FB20" s="10">
        <f>'（別紙１）車両内訳表'!$F20</f>
        <v>0</v>
      </c>
      <c r="FC20" s="11">
        <f t="shared" si="102"/>
        <v>0</v>
      </c>
      <c r="FD20" s="12">
        <f t="shared" si="103"/>
        <v>0</v>
      </c>
      <c r="FE20" s="10">
        <f>'（別紙１）車両内訳表'!$F20</f>
        <v>0</v>
      </c>
      <c r="FF20" s="11">
        <f t="shared" si="104"/>
        <v>0</v>
      </c>
      <c r="FG20" s="12">
        <f t="shared" si="105"/>
        <v>0</v>
      </c>
      <c r="FH20" s="10">
        <f>'（別紙１）車両内訳表'!$F20</f>
        <v>0</v>
      </c>
      <c r="FI20" s="11">
        <f t="shared" si="106"/>
        <v>0</v>
      </c>
      <c r="FJ20" s="12">
        <f t="shared" si="107"/>
        <v>0</v>
      </c>
      <c r="FK20" s="10">
        <f>'（別紙１）車両内訳表'!$F20</f>
        <v>0</v>
      </c>
      <c r="FL20" s="11">
        <f t="shared" si="108"/>
        <v>0</v>
      </c>
      <c r="FM20" s="12">
        <f t="shared" si="109"/>
        <v>0</v>
      </c>
      <c r="FN20" s="10">
        <f>'（別紙１）車両内訳表'!$F20</f>
        <v>0</v>
      </c>
      <c r="FO20" s="11">
        <f t="shared" si="110"/>
        <v>0</v>
      </c>
      <c r="FP20" s="12">
        <f t="shared" si="111"/>
        <v>0</v>
      </c>
      <c r="FQ20" s="10">
        <f>'（別紙１）車両内訳表'!$F20</f>
        <v>0</v>
      </c>
      <c r="FR20" s="11">
        <f t="shared" si="112"/>
        <v>0</v>
      </c>
      <c r="FS20" s="12">
        <f t="shared" si="113"/>
        <v>0</v>
      </c>
      <c r="FT20" s="10">
        <f>'（別紙１）車両内訳表'!$F20</f>
        <v>0</v>
      </c>
      <c r="FU20" s="11">
        <f t="shared" si="114"/>
        <v>0</v>
      </c>
      <c r="FV20" s="12">
        <f t="shared" si="115"/>
        <v>0</v>
      </c>
      <c r="FW20" s="10">
        <f>'（別紙１）車両内訳表'!$F20</f>
        <v>0</v>
      </c>
      <c r="FX20" s="11">
        <f t="shared" si="116"/>
        <v>0</v>
      </c>
      <c r="FY20" s="12">
        <f t="shared" si="117"/>
        <v>0</v>
      </c>
      <c r="FZ20" s="10">
        <f>'（別紙１）車両内訳表'!$F20</f>
        <v>0</v>
      </c>
      <c r="GA20" s="11">
        <f t="shared" si="119"/>
        <v>0</v>
      </c>
      <c r="GB20" s="12">
        <f t="shared" si="120"/>
        <v>0</v>
      </c>
      <c r="GC20" s="10">
        <f>'（別紙１）車両内訳表'!$F20</f>
        <v>0</v>
      </c>
      <c r="GD20" s="11">
        <f t="shared" si="121"/>
        <v>0</v>
      </c>
      <c r="GE20" s="12">
        <f t="shared" si="122"/>
        <v>0</v>
      </c>
      <c r="GF20" s="10">
        <f>'（別紙１）車両内訳表'!$F20</f>
        <v>0</v>
      </c>
      <c r="GG20" s="11">
        <f t="shared" si="123"/>
        <v>0</v>
      </c>
      <c r="GH20" s="12">
        <f t="shared" si="124"/>
        <v>0</v>
      </c>
      <c r="GI20" s="10">
        <f>'（別紙１）車両内訳表'!$F20</f>
        <v>0</v>
      </c>
      <c r="GJ20" s="11">
        <f t="shared" si="125"/>
        <v>0</v>
      </c>
      <c r="GK20" s="12">
        <f t="shared" si="126"/>
        <v>0</v>
      </c>
      <c r="GL20" s="10">
        <f>'（別紙１）車両内訳表'!$F20</f>
        <v>0</v>
      </c>
      <c r="GM20" s="11">
        <f t="shared" si="127"/>
        <v>0</v>
      </c>
      <c r="GN20" s="12">
        <f t="shared" si="128"/>
        <v>0</v>
      </c>
      <c r="GO20" s="10">
        <f>'（別紙１）車両内訳表'!$F20</f>
        <v>0</v>
      </c>
      <c r="GP20" s="11">
        <f t="shared" si="129"/>
        <v>0</v>
      </c>
      <c r="GQ20" s="12">
        <f t="shared" si="130"/>
        <v>0</v>
      </c>
      <c r="GR20" s="10">
        <f>'（別紙１）車両内訳表'!$F20</f>
        <v>0</v>
      </c>
      <c r="GS20" s="11">
        <f t="shared" si="131"/>
        <v>0</v>
      </c>
      <c r="GT20" s="12">
        <f t="shared" si="132"/>
        <v>0</v>
      </c>
      <c r="GU20" s="10">
        <f>'（別紙１）車両内訳表'!$F20</f>
        <v>0</v>
      </c>
      <c r="GV20" s="11">
        <f t="shared" si="133"/>
        <v>0</v>
      </c>
      <c r="GW20" s="12">
        <f t="shared" si="134"/>
        <v>0</v>
      </c>
      <c r="GX20" s="10">
        <f>'（別紙１）車両内訳表'!$F20</f>
        <v>0</v>
      </c>
      <c r="GY20" s="11">
        <f t="shared" si="135"/>
        <v>0</v>
      </c>
      <c r="GZ20" s="12">
        <f t="shared" si="136"/>
        <v>0</v>
      </c>
      <c r="HA20" s="10">
        <f>'（別紙１）車両内訳表'!$F20</f>
        <v>0</v>
      </c>
      <c r="HB20" s="11">
        <f t="shared" ref="HB20:HB22" si="137">INT(HA20*0.1)</f>
        <v>0</v>
      </c>
      <c r="HC20" s="12">
        <f t="shared" ref="HC20:HC22" si="138">SUM(HA20:HB20)</f>
        <v>0</v>
      </c>
      <c r="HD20" s="10">
        <f>'（別紙１）車両内訳表'!$F20</f>
        <v>0</v>
      </c>
      <c r="HE20" s="11">
        <f t="shared" ref="HE20:HE22" si="139">INT(HD20*0.1)</f>
        <v>0</v>
      </c>
      <c r="HF20" s="12">
        <f t="shared" ref="HF20:HF22" si="140">SUM(HD20:HE20)</f>
        <v>0</v>
      </c>
      <c r="HG20" s="10"/>
      <c r="HH20" s="11"/>
      <c r="HI20" s="12"/>
      <c r="HJ20" s="10"/>
      <c r="HK20" s="11"/>
      <c r="HL20" s="12"/>
    </row>
    <row r="21" spans="1:220" s="13" customFormat="1" ht="37.5" customHeight="1">
      <c r="A21" s="39">
        <v>18</v>
      </c>
      <c r="B21" s="40" t="s">
        <v>58</v>
      </c>
      <c r="C21" s="3">
        <v>46813</v>
      </c>
      <c r="D21" s="3">
        <f t="shared" si="118"/>
        <v>48610</v>
      </c>
      <c r="E21" s="10"/>
      <c r="F21" s="11"/>
      <c r="G21" s="12"/>
      <c r="H21" s="10"/>
      <c r="I21" s="11"/>
      <c r="J21" s="12"/>
      <c r="K21" s="10"/>
      <c r="L21" s="11"/>
      <c r="M21" s="12"/>
      <c r="N21" s="10"/>
      <c r="O21" s="11"/>
      <c r="P21" s="12"/>
      <c r="Q21" s="10"/>
      <c r="R21" s="11"/>
      <c r="S21" s="12"/>
      <c r="T21" s="10"/>
      <c r="U21" s="11"/>
      <c r="V21" s="12"/>
      <c r="W21" s="10"/>
      <c r="X21" s="11"/>
      <c r="Y21" s="12"/>
      <c r="Z21" s="10"/>
      <c r="AA21" s="11"/>
      <c r="AB21" s="12"/>
      <c r="AC21" s="10"/>
      <c r="AD21" s="11"/>
      <c r="AE21" s="12"/>
      <c r="AF21" s="10"/>
      <c r="AG21" s="11"/>
      <c r="AH21" s="12"/>
      <c r="AI21" s="10"/>
      <c r="AJ21" s="11"/>
      <c r="AK21" s="12"/>
      <c r="AL21" s="10">
        <f>'（別紙１）車両内訳表'!$F21</f>
        <v>0</v>
      </c>
      <c r="AM21" s="11">
        <f t="shared" si="22"/>
        <v>0</v>
      </c>
      <c r="AN21" s="12">
        <f t="shared" si="23"/>
        <v>0</v>
      </c>
      <c r="AO21" s="10">
        <f>'（別紙１）車両内訳表'!$F21</f>
        <v>0</v>
      </c>
      <c r="AP21" s="11">
        <f t="shared" si="24"/>
        <v>0</v>
      </c>
      <c r="AQ21" s="12">
        <f t="shared" si="25"/>
        <v>0</v>
      </c>
      <c r="AR21" s="10">
        <f>'（別紙１）車両内訳表'!$F21</f>
        <v>0</v>
      </c>
      <c r="AS21" s="11">
        <f t="shared" si="26"/>
        <v>0</v>
      </c>
      <c r="AT21" s="12">
        <f t="shared" si="27"/>
        <v>0</v>
      </c>
      <c r="AU21" s="10">
        <f>'（別紙１）車両内訳表'!$F21</f>
        <v>0</v>
      </c>
      <c r="AV21" s="11">
        <f t="shared" si="28"/>
        <v>0</v>
      </c>
      <c r="AW21" s="12">
        <f t="shared" si="29"/>
        <v>0</v>
      </c>
      <c r="AX21" s="10">
        <f>'（別紙１）車両内訳表'!$F21</f>
        <v>0</v>
      </c>
      <c r="AY21" s="11">
        <f t="shared" si="30"/>
        <v>0</v>
      </c>
      <c r="AZ21" s="12">
        <f t="shared" si="31"/>
        <v>0</v>
      </c>
      <c r="BA21" s="10">
        <f>'（別紙１）車両内訳表'!$F21</f>
        <v>0</v>
      </c>
      <c r="BB21" s="11">
        <f t="shared" si="32"/>
        <v>0</v>
      </c>
      <c r="BC21" s="12">
        <f t="shared" si="33"/>
        <v>0</v>
      </c>
      <c r="BD21" s="10">
        <f>'（別紙１）車両内訳表'!$F21</f>
        <v>0</v>
      </c>
      <c r="BE21" s="11">
        <f t="shared" si="34"/>
        <v>0</v>
      </c>
      <c r="BF21" s="12">
        <f t="shared" si="35"/>
        <v>0</v>
      </c>
      <c r="BG21" s="10">
        <f>'（別紙１）車両内訳表'!$F21</f>
        <v>0</v>
      </c>
      <c r="BH21" s="11">
        <f t="shared" si="36"/>
        <v>0</v>
      </c>
      <c r="BI21" s="12">
        <f t="shared" si="37"/>
        <v>0</v>
      </c>
      <c r="BJ21" s="10">
        <f>'（別紙１）車両内訳表'!$F21</f>
        <v>0</v>
      </c>
      <c r="BK21" s="11">
        <f t="shared" si="38"/>
        <v>0</v>
      </c>
      <c r="BL21" s="12">
        <f t="shared" si="39"/>
        <v>0</v>
      </c>
      <c r="BM21" s="10">
        <f>'（別紙１）車両内訳表'!$F21</f>
        <v>0</v>
      </c>
      <c r="BN21" s="11">
        <f t="shared" si="40"/>
        <v>0</v>
      </c>
      <c r="BO21" s="12">
        <f t="shared" si="41"/>
        <v>0</v>
      </c>
      <c r="BP21" s="10">
        <f>'（別紙１）車両内訳表'!$F21</f>
        <v>0</v>
      </c>
      <c r="BQ21" s="11">
        <f t="shared" si="42"/>
        <v>0</v>
      </c>
      <c r="BR21" s="12">
        <f t="shared" si="43"/>
        <v>0</v>
      </c>
      <c r="BS21" s="10">
        <f>'（別紙１）車両内訳表'!$F21</f>
        <v>0</v>
      </c>
      <c r="BT21" s="11">
        <f t="shared" si="44"/>
        <v>0</v>
      </c>
      <c r="BU21" s="12">
        <f t="shared" si="45"/>
        <v>0</v>
      </c>
      <c r="BV21" s="10">
        <f>'（別紙１）車両内訳表'!$F21</f>
        <v>0</v>
      </c>
      <c r="BW21" s="11">
        <f t="shared" si="46"/>
        <v>0</v>
      </c>
      <c r="BX21" s="12">
        <f t="shared" si="47"/>
        <v>0</v>
      </c>
      <c r="BY21" s="10">
        <f>'（別紙１）車両内訳表'!$F21</f>
        <v>0</v>
      </c>
      <c r="BZ21" s="11">
        <f t="shared" si="48"/>
        <v>0</v>
      </c>
      <c r="CA21" s="12">
        <f t="shared" si="49"/>
        <v>0</v>
      </c>
      <c r="CB21" s="10">
        <f>'（別紙１）車両内訳表'!$F21</f>
        <v>0</v>
      </c>
      <c r="CC21" s="11">
        <f t="shared" si="50"/>
        <v>0</v>
      </c>
      <c r="CD21" s="12">
        <f t="shared" si="51"/>
        <v>0</v>
      </c>
      <c r="CE21" s="10">
        <f>'（別紙１）車両内訳表'!$F21</f>
        <v>0</v>
      </c>
      <c r="CF21" s="11">
        <f t="shared" si="52"/>
        <v>0</v>
      </c>
      <c r="CG21" s="12">
        <f t="shared" si="53"/>
        <v>0</v>
      </c>
      <c r="CH21" s="10">
        <f>'（別紙１）車両内訳表'!$F21</f>
        <v>0</v>
      </c>
      <c r="CI21" s="11">
        <f t="shared" si="54"/>
        <v>0</v>
      </c>
      <c r="CJ21" s="12">
        <f t="shared" si="55"/>
        <v>0</v>
      </c>
      <c r="CK21" s="10">
        <f>'（別紙１）車両内訳表'!$F21</f>
        <v>0</v>
      </c>
      <c r="CL21" s="11">
        <f t="shared" si="56"/>
        <v>0</v>
      </c>
      <c r="CM21" s="12">
        <f t="shared" si="57"/>
        <v>0</v>
      </c>
      <c r="CN21" s="10">
        <f>'（別紙１）車両内訳表'!$F21</f>
        <v>0</v>
      </c>
      <c r="CO21" s="11">
        <f t="shared" si="58"/>
        <v>0</v>
      </c>
      <c r="CP21" s="12">
        <f t="shared" si="59"/>
        <v>0</v>
      </c>
      <c r="CQ21" s="10">
        <f>'（別紙１）車両内訳表'!$F21</f>
        <v>0</v>
      </c>
      <c r="CR21" s="11">
        <f t="shared" si="60"/>
        <v>0</v>
      </c>
      <c r="CS21" s="12">
        <f t="shared" si="61"/>
        <v>0</v>
      </c>
      <c r="CT21" s="10">
        <f>'（別紙１）車両内訳表'!$F21</f>
        <v>0</v>
      </c>
      <c r="CU21" s="11">
        <f t="shared" si="62"/>
        <v>0</v>
      </c>
      <c r="CV21" s="12">
        <f t="shared" si="63"/>
        <v>0</v>
      </c>
      <c r="CW21" s="10">
        <f>'（別紙１）車両内訳表'!$F21</f>
        <v>0</v>
      </c>
      <c r="CX21" s="11">
        <f t="shared" si="64"/>
        <v>0</v>
      </c>
      <c r="CY21" s="12">
        <f t="shared" si="65"/>
        <v>0</v>
      </c>
      <c r="CZ21" s="10">
        <f>'（別紙１）車両内訳表'!$F21</f>
        <v>0</v>
      </c>
      <c r="DA21" s="11">
        <f t="shared" si="66"/>
        <v>0</v>
      </c>
      <c r="DB21" s="12">
        <f t="shared" si="67"/>
        <v>0</v>
      </c>
      <c r="DC21" s="10">
        <f>'（別紙１）車両内訳表'!$F21</f>
        <v>0</v>
      </c>
      <c r="DD21" s="11">
        <f t="shared" si="68"/>
        <v>0</v>
      </c>
      <c r="DE21" s="12">
        <f t="shared" si="69"/>
        <v>0</v>
      </c>
      <c r="DF21" s="10">
        <f>'（別紙１）車両内訳表'!$F21</f>
        <v>0</v>
      </c>
      <c r="DG21" s="11">
        <f t="shared" si="70"/>
        <v>0</v>
      </c>
      <c r="DH21" s="12">
        <f t="shared" si="71"/>
        <v>0</v>
      </c>
      <c r="DI21" s="10">
        <f>'（別紙１）車両内訳表'!$F21</f>
        <v>0</v>
      </c>
      <c r="DJ21" s="11">
        <f t="shared" si="72"/>
        <v>0</v>
      </c>
      <c r="DK21" s="12">
        <f t="shared" si="73"/>
        <v>0</v>
      </c>
      <c r="DL21" s="10">
        <f>'（別紙１）車両内訳表'!$F21</f>
        <v>0</v>
      </c>
      <c r="DM21" s="11">
        <f t="shared" si="74"/>
        <v>0</v>
      </c>
      <c r="DN21" s="12">
        <f t="shared" si="75"/>
        <v>0</v>
      </c>
      <c r="DO21" s="10">
        <f>'（別紙１）車両内訳表'!$F21</f>
        <v>0</v>
      </c>
      <c r="DP21" s="11">
        <f t="shared" si="76"/>
        <v>0</v>
      </c>
      <c r="DQ21" s="12">
        <f t="shared" si="77"/>
        <v>0</v>
      </c>
      <c r="DR21" s="10">
        <f>'（別紙１）車両内訳表'!$F21</f>
        <v>0</v>
      </c>
      <c r="DS21" s="11">
        <f t="shared" si="78"/>
        <v>0</v>
      </c>
      <c r="DT21" s="12">
        <f t="shared" si="79"/>
        <v>0</v>
      </c>
      <c r="DU21" s="10">
        <f>'（別紙１）車両内訳表'!$F21</f>
        <v>0</v>
      </c>
      <c r="DV21" s="11">
        <f t="shared" si="80"/>
        <v>0</v>
      </c>
      <c r="DW21" s="12">
        <f t="shared" si="81"/>
        <v>0</v>
      </c>
      <c r="DX21" s="10">
        <f>'（別紙１）車両内訳表'!$F21</f>
        <v>0</v>
      </c>
      <c r="DY21" s="11">
        <f t="shared" si="82"/>
        <v>0</v>
      </c>
      <c r="DZ21" s="12">
        <f t="shared" si="83"/>
        <v>0</v>
      </c>
      <c r="EA21" s="10">
        <f>'（別紙１）車両内訳表'!$F21</f>
        <v>0</v>
      </c>
      <c r="EB21" s="11">
        <f t="shared" si="84"/>
        <v>0</v>
      </c>
      <c r="EC21" s="12">
        <f t="shared" si="85"/>
        <v>0</v>
      </c>
      <c r="ED21" s="10">
        <f>'（別紙１）車両内訳表'!$F21</f>
        <v>0</v>
      </c>
      <c r="EE21" s="11">
        <f t="shared" si="86"/>
        <v>0</v>
      </c>
      <c r="EF21" s="12">
        <f t="shared" si="87"/>
        <v>0</v>
      </c>
      <c r="EG21" s="10">
        <f>'（別紙１）車両内訳表'!$F21</f>
        <v>0</v>
      </c>
      <c r="EH21" s="11">
        <f t="shared" si="88"/>
        <v>0</v>
      </c>
      <c r="EI21" s="12">
        <f t="shared" si="89"/>
        <v>0</v>
      </c>
      <c r="EJ21" s="10">
        <f>'（別紙１）車両内訳表'!$F21</f>
        <v>0</v>
      </c>
      <c r="EK21" s="11">
        <f t="shared" si="90"/>
        <v>0</v>
      </c>
      <c r="EL21" s="12">
        <f t="shared" si="91"/>
        <v>0</v>
      </c>
      <c r="EM21" s="10">
        <f>'（別紙１）車両内訳表'!$F21</f>
        <v>0</v>
      </c>
      <c r="EN21" s="11">
        <f t="shared" si="92"/>
        <v>0</v>
      </c>
      <c r="EO21" s="12">
        <f t="shared" si="93"/>
        <v>0</v>
      </c>
      <c r="EP21" s="10">
        <f>'（別紙１）車両内訳表'!$F21</f>
        <v>0</v>
      </c>
      <c r="EQ21" s="11">
        <f t="shared" si="94"/>
        <v>0</v>
      </c>
      <c r="ER21" s="12">
        <f t="shared" si="95"/>
        <v>0</v>
      </c>
      <c r="ES21" s="10">
        <f>'（別紙１）車両内訳表'!$F21</f>
        <v>0</v>
      </c>
      <c r="ET21" s="11">
        <f t="shared" si="96"/>
        <v>0</v>
      </c>
      <c r="EU21" s="12">
        <f t="shared" si="97"/>
        <v>0</v>
      </c>
      <c r="EV21" s="10">
        <f>'（別紙１）車両内訳表'!$F21</f>
        <v>0</v>
      </c>
      <c r="EW21" s="11">
        <f t="shared" si="98"/>
        <v>0</v>
      </c>
      <c r="EX21" s="12">
        <f t="shared" si="99"/>
        <v>0</v>
      </c>
      <c r="EY21" s="10">
        <f>'（別紙１）車両内訳表'!$F21</f>
        <v>0</v>
      </c>
      <c r="EZ21" s="11">
        <f t="shared" si="100"/>
        <v>0</v>
      </c>
      <c r="FA21" s="12">
        <f t="shared" si="101"/>
        <v>0</v>
      </c>
      <c r="FB21" s="10">
        <f>'（別紙１）車両内訳表'!$F21</f>
        <v>0</v>
      </c>
      <c r="FC21" s="11">
        <f t="shared" si="102"/>
        <v>0</v>
      </c>
      <c r="FD21" s="12">
        <f t="shared" si="103"/>
        <v>0</v>
      </c>
      <c r="FE21" s="10">
        <f>'（別紙１）車両内訳表'!$F21</f>
        <v>0</v>
      </c>
      <c r="FF21" s="11">
        <f t="shared" si="104"/>
        <v>0</v>
      </c>
      <c r="FG21" s="12">
        <f t="shared" si="105"/>
        <v>0</v>
      </c>
      <c r="FH21" s="10">
        <f>'（別紙１）車両内訳表'!$F21</f>
        <v>0</v>
      </c>
      <c r="FI21" s="11">
        <f t="shared" si="106"/>
        <v>0</v>
      </c>
      <c r="FJ21" s="12">
        <f t="shared" si="107"/>
        <v>0</v>
      </c>
      <c r="FK21" s="10">
        <f>'（別紙１）車両内訳表'!$F21</f>
        <v>0</v>
      </c>
      <c r="FL21" s="11">
        <f t="shared" si="108"/>
        <v>0</v>
      </c>
      <c r="FM21" s="12">
        <f t="shared" si="109"/>
        <v>0</v>
      </c>
      <c r="FN21" s="10">
        <f>'（別紙１）車両内訳表'!$F21</f>
        <v>0</v>
      </c>
      <c r="FO21" s="11">
        <f t="shared" si="110"/>
        <v>0</v>
      </c>
      <c r="FP21" s="12">
        <f t="shared" si="111"/>
        <v>0</v>
      </c>
      <c r="FQ21" s="10">
        <f>'（別紙１）車両内訳表'!$F21</f>
        <v>0</v>
      </c>
      <c r="FR21" s="11">
        <f t="shared" si="112"/>
        <v>0</v>
      </c>
      <c r="FS21" s="12">
        <f t="shared" si="113"/>
        <v>0</v>
      </c>
      <c r="FT21" s="10">
        <f>'（別紙１）車両内訳表'!$F21</f>
        <v>0</v>
      </c>
      <c r="FU21" s="11">
        <f t="shared" si="114"/>
        <v>0</v>
      </c>
      <c r="FV21" s="12">
        <f t="shared" si="115"/>
        <v>0</v>
      </c>
      <c r="FW21" s="10">
        <f>'（別紙１）車両内訳表'!$F21</f>
        <v>0</v>
      </c>
      <c r="FX21" s="11">
        <f t="shared" si="116"/>
        <v>0</v>
      </c>
      <c r="FY21" s="12">
        <f t="shared" si="117"/>
        <v>0</v>
      </c>
      <c r="FZ21" s="10">
        <f>'（別紙１）車両内訳表'!$F21</f>
        <v>0</v>
      </c>
      <c r="GA21" s="11">
        <f t="shared" si="119"/>
        <v>0</v>
      </c>
      <c r="GB21" s="12">
        <f t="shared" si="120"/>
        <v>0</v>
      </c>
      <c r="GC21" s="10">
        <f>'（別紙１）車両内訳表'!$F21</f>
        <v>0</v>
      </c>
      <c r="GD21" s="11">
        <f t="shared" si="121"/>
        <v>0</v>
      </c>
      <c r="GE21" s="12">
        <f t="shared" si="122"/>
        <v>0</v>
      </c>
      <c r="GF21" s="10">
        <f>'（別紙１）車両内訳表'!$F21</f>
        <v>0</v>
      </c>
      <c r="GG21" s="11">
        <f t="shared" si="123"/>
        <v>0</v>
      </c>
      <c r="GH21" s="12">
        <f t="shared" si="124"/>
        <v>0</v>
      </c>
      <c r="GI21" s="10">
        <f>'（別紙１）車両内訳表'!$F21</f>
        <v>0</v>
      </c>
      <c r="GJ21" s="11">
        <f t="shared" si="125"/>
        <v>0</v>
      </c>
      <c r="GK21" s="12">
        <f t="shared" si="126"/>
        <v>0</v>
      </c>
      <c r="GL21" s="10">
        <f>'（別紙１）車両内訳表'!$F21</f>
        <v>0</v>
      </c>
      <c r="GM21" s="11">
        <f t="shared" si="127"/>
        <v>0</v>
      </c>
      <c r="GN21" s="12">
        <f t="shared" si="128"/>
        <v>0</v>
      </c>
      <c r="GO21" s="10">
        <f>'（別紙１）車両内訳表'!$F21</f>
        <v>0</v>
      </c>
      <c r="GP21" s="11">
        <f t="shared" si="129"/>
        <v>0</v>
      </c>
      <c r="GQ21" s="12">
        <f t="shared" si="130"/>
        <v>0</v>
      </c>
      <c r="GR21" s="10">
        <f>'（別紙１）車両内訳表'!$F21</f>
        <v>0</v>
      </c>
      <c r="GS21" s="11">
        <f t="shared" si="131"/>
        <v>0</v>
      </c>
      <c r="GT21" s="12">
        <f t="shared" si="132"/>
        <v>0</v>
      </c>
      <c r="GU21" s="10">
        <f>'（別紙１）車両内訳表'!$F21</f>
        <v>0</v>
      </c>
      <c r="GV21" s="11">
        <f t="shared" si="133"/>
        <v>0</v>
      </c>
      <c r="GW21" s="12">
        <f t="shared" si="134"/>
        <v>0</v>
      </c>
      <c r="GX21" s="10">
        <f>'（別紙１）車両内訳表'!$F21</f>
        <v>0</v>
      </c>
      <c r="GY21" s="11">
        <f t="shared" si="135"/>
        <v>0</v>
      </c>
      <c r="GZ21" s="12">
        <f t="shared" si="136"/>
        <v>0</v>
      </c>
      <c r="HA21" s="10">
        <f>'（別紙１）車両内訳表'!$F21</f>
        <v>0</v>
      </c>
      <c r="HB21" s="11">
        <f t="shared" si="137"/>
        <v>0</v>
      </c>
      <c r="HC21" s="12">
        <f t="shared" si="138"/>
        <v>0</v>
      </c>
      <c r="HD21" s="10">
        <f>'（別紙１）車両内訳表'!$F21</f>
        <v>0</v>
      </c>
      <c r="HE21" s="11">
        <f t="shared" si="139"/>
        <v>0</v>
      </c>
      <c r="HF21" s="12">
        <f t="shared" si="140"/>
        <v>0</v>
      </c>
      <c r="HG21" s="10"/>
      <c r="HH21" s="11"/>
      <c r="HI21" s="12"/>
      <c r="HJ21" s="10"/>
      <c r="HK21" s="11"/>
      <c r="HL21" s="12"/>
    </row>
    <row r="22" spans="1:220" s="13" customFormat="1" ht="37.5" customHeight="1">
      <c r="A22" s="39">
        <v>19</v>
      </c>
      <c r="B22" s="40" t="s">
        <v>54</v>
      </c>
      <c r="C22" s="3">
        <v>46813</v>
      </c>
      <c r="D22" s="3">
        <f t="shared" si="118"/>
        <v>48610</v>
      </c>
      <c r="E22" s="10"/>
      <c r="F22" s="11"/>
      <c r="G22" s="12"/>
      <c r="H22" s="10"/>
      <c r="I22" s="11"/>
      <c r="J22" s="12"/>
      <c r="K22" s="10"/>
      <c r="L22" s="11"/>
      <c r="M22" s="12"/>
      <c r="N22" s="10"/>
      <c r="O22" s="11"/>
      <c r="P22" s="12"/>
      <c r="Q22" s="10"/>
      <c r="R22" s="11"/>
      <c r="S22" s="12"/>
      <c r="T22" s="10"/>
      <c r="U22" s="11"/>
      <c r="V22" s="12"/>
      <c r="W22" s="10"/>
      <c r="X22" s="11"/>
      <c r="Y22" s="12"/>
      <c r="Z22" s="10"/>
      <c r="AA22" s="11"/>
      <c r="AB22" s="12"/>
      <c r="AC22" s="10"/>
      <c r="AD22" s="11"/>
      <c r="AE22" s="12"/>
      <c r="AF22" s="10"/>
      <c r="AG22" s="11"/>
      <c r="AH22" s="12"/>
      <c r="AI22" s="10"/>
      <c r="AJ22" s="11"/>
      <c r="AK22" s="12"/>
      <c r="AL22" s="10">
        <f>'（別紙１）車両内訳表'!$F22</f>
        <v>0</v>
      </c>
      <c r="AM22" s="11">
        <f t="shared" si="22"/>
        <v>0</v>
      </c>
      <c r="AN22" s="12">
        <f t="shared" si="23"/>
        <v>0</v>
      </c>
      <c r="AO22" s="10">
        <f>'（別紙１）車両内訳表'!$F22</f>
        <v>0</v>
      </c>
      <c r="AP22" s="11">
        <f t="shared" si="24"/>
        <v>0</v>
      </c>
      <c r="AQ22" s="12">
        <f t="shared" si="25"/>
        <v>0</v>
      </c>
      <c r="AR22" s="10">
        <f>'（別紙１）車両内訳表'!$F22</f>
        <v>0</v>
      </c>
      <c r="AS22" s="11">
        <f t="shared" si="26"/>
        <v>0</v>
      </c>
      <c r="AT22" s="12">
        <f t="shared" si="27"/>
        <v>0</v>
      </c>
      <c r="AU22" s="10">
        <f>'（別紙１）車両内訳表'!$F22</f>
        <v>0</v>
      </c>
      <c r="AV22" s="11">
        <f t="shared" si="28"/>
        <v>0</v>
      </c>
      <c r="AW22" s="12">
        <f t="shared" si="29"/>
        <v>0</v>
      </c>
      <c r="AX22" s="10">
        <f>'（別紙１）車両内訳表'!$F22</f>
        <v>0</v>
      </c>
      <c r="AY22" s="11">
        <f t="shared" si="30"/>
        <v>0</v>
      </c>
      <c r="AZ22" s="12">
        <f t="shared" si="31"/>
        <v>0</v>
      </c>
      <c r="BA22" s="10">
        <f>'（別紙１）車両内訳表'!$F22</f>
        <v>0</v>
      </c>
      <c r="BB22" s="11">
        <f t="shared" si="32"/>
        <v>0</v>
      </c>
      <c r="BC22" s="12">
        <f t="shared" si="33"/>
        <v>0</v>
      </c>
      <c r="BD22" s="10">
        <f>'（別紙１）車両内訳表'!$F22</f>
        <v>0</v>
      </c>
      <c r="BE22" s="11">
        <f t="shared" si="34"/>
        <v>0</v>
      </c>
      <c r="BF22" s="12">
        <f t="shared" si="35"/>
        <v>0</v>
      </c>
      <c r="BG22" s="10">
        <f>'（別紙１）車両内訳表'!$F22</f>
        <v>0</v>
      </c>
      <c r="BH22" s="11">
        <f t="shared" si="36"/>
        <v>0</v>
      </c>
      <c r="BI22" s="12">
        <f t="shared" si="37"/>
        <v>0</v>
      </c>
      <c r="BJ22" s="10">
        <f>'（別紙１）車両内訳表'!$F22</f>
        <v>0</v>
      </c>
      <c r="BK22" s="11">
        <f t="shared" si="38"/>
        <v>0</v>
      </c>
      <c r="BL22" s="12">
        <f t="shared" si="39"/>
        <v>0</v>
      </c>
      <c r="BM22" s="10">
        <f>'（別紙１）車両内訳表'!$F22</f>
        <v>0</v>
      </c>
      <c r="BN22" s="11">
        <f t="shared" si="40"/>
        <v>0</v>
      </c>
      <c r="BO22" s="12">
        <f t="shared" si="41"/>
        <v>0</v>
      </c>
      <c r="BP22" s="10">
        <f>'（別紙１）車両内訳表'!$F22</f>
        <v>0</v>
      </c>
      <c r="BQ22" s="11">
        <f t="shared" si="42"/>
        <v>0</v>
      </c>
      <c r="BR22" s="12">
        <f t="shared" si="43"/>
        <v>0</v>
      </c>
      <c r="BS22" s="10">
        <f>'（別紙１）車両内訳表'!$F22</f>
        <v>0</v>
      </c>
      <c r="BT22" s="11">
        <f t="shared" si="44"/>
        <v>0</v>
      </c>
      <c r="BU22" s="12">
        <f t="shared" si="45"/>
        <v>0</v>
      </c>
      <c r="BV22" s="10">
        <f>'（別紙１）車両内訳表'!$F22</f>
        <v>0</v>
      </c>
      <c r="BW22" s="11">
        <f t="shared" si="46"/>
        <v>0</v>
      </c>
      <c r="BX22" s="12">
        <f t="shared" si="47"/>
        <v>0</v>
      </c>
      <c r="BY22" s="10">
        <f>'（別紙１）車両内訳表'!$F22</f>
        <v>0</v>
      </c>
      <c r="BZ22" s="11">
        <f t="shared" si="48"/>
        <v>0</v>
      </c>
      <c r="CA22" s="12">
        <f t="shared" si="49"/>
        <v>0</v>
      </c>
      <c r="CB22" s="10">
        <f>'（別紙１）車両内訳表'!$F22</f>
        <v>0</v>
      </c>
      <c r="CC22" s="11">
        <f t="shared" si="50"/>
        <v>0</v>
      </c>
      <c r="CD22" s="12">
        <f t="shared" si="51"/>
        <v>0</v>
      </c>
      <c r="CE22" s="10">
        <f>'（別紙１）車両内訳表'!$F22</f>
        <v>0</v>
      </c>
      <c r="CF22" s="11">
        <f t="shared" si="52"/>
        <v>0</v>
      </c>
      <c r="CG22" s="12">
        <f t="shared" si="53"/>
        <v>0</v>
      </c>
      <c r="CH22" s="10">
        <f>'（別紙１）車両内訳表'!$F22</f>
        <v>0</v>
      </c>
      <c r="CI22" s="11">
        <f t="shared" si="54"/>
        <v>0</v>
      </c>
      <c r="CJ22" s="12">
        <f t="shared" si="55"/>
        <v>0</v>
      </c>
      <c r="CK22" s="10">
        <f>'（別紙１）車両内訳表'!$F22</f>
        <v>0</v>
      </c>
      <c r="CL22" s="11">
        <f t="shared" si="56"/>
        <v>0</v>
      </c>
      <c r="CM22" s="12">
        <f t="shared" si="57"/>
        <v>0</v>
      </c>
      <c r="CN22" s="10">
        <f>'（別紙１）車両内訳表'!$F22</f>
        <v>0</v>
      </c>
      <c r="CO22" s="11">
        <f t="shared" si="58"/>
        <v>0</v>
      </c>
      <c r="CP22" s="12">
        <f t="shared" si="59"/>
        <v>0</v>
      </c>
      <c r="CQ22" s="10">
        <f>'（別紙１）車両内訳表'!$F22</f>
        <v>0</v>
      </c>
      <c r="CR22" s="11">
        <f t="shared" si="60"/>
        <v>0</v>
      </c>
      <c r="CS22" s="12">
        <f t="shared" si="61"/>
        <v>0</v>
      </c>
      <c r="CT22" s="10">
        <f>'（別紙１）車両内訳表'!$F22</f>
        <v>0</v>
      </c>
      <c r="CU22" s="11">
        <f t="shared" si="62"/>
        <v>0</v>
      </c>
      <c r="CV22" s="12">
        <f t="shared" si="63"/>
        <v>0</v>
      </c>
      <c r="CW22" s="10">
        <f>'（別紙１）車両内訳表'!$F22</f>
        <v>0</v>
      </c>
      <c r="CX22" s="11">
        <f t="shared" si="64"/>
        <v>0</v>
      </c>
      <c r="CY22" s="12">
        <f t="shared" si="65"/>
        <v>0</v>
      </c>
      <c r="CZ22" s="10">
        <f>'（別紙１）車両内訳表'!$F22</f>
        <v>0</v>
      </c>
      <c r="DA22" s="11">
        <f t="shared" si="66"/>
        <v>0</v>
      </c>
      <c r="DB22" s="12">
        <f t="shared" si="67"/>
        <v>0</v>
      </c>
      <c r="DC22" s="10">
        <f>'（別紙１）車両内訳表'!$F22</f>
        <v>0</v>
      </c>
      <c r="DD22" s="11">
        <f t="shared" si="68"/>
        <v>0</v>
      </c>
      <c r="DE22" s="12">
        <f t="shared" si="69"/>
        <v>0</v>
      </c>
      <c r="DF22" s="10">
        <f>'（別紙１）車両内訳表'!$F22</f>
        <v>0</v>
      </c>
      <c r="DG22" s="11">
        <f t="shared" si="70"/>
        <v>0</v>
      </c>
      <c r="DH22" s="12">
        <f t="shared" si="71"/>
        <v>0</v>
      </c>
      <c r="DI22" s="10">
        <f>'（別紙１）車両内訳表'!$F22</f>
        <v>0</v>
      </c>
      <c r="DJ22" s="11">
        <f t="shared" si="72"/>
        <v>0</v>
      </c>
      <c r="DK22" s="12">
        <f t="shared" si="73"/>
        <v>0</v>
      </c>
      <c r="DL22" s="10">
        <f>'（別紙１）車両内訳表'!$F22</f>
        <v>0</v>
      </c>
      <c r="DM22" s="11">
        <f t="shared" si="74"/>
        <v>0</v>
      </c>
      <c r="DN22" s="12">
        <f t="shared" si="75"/>
        <v>0</v>
      </c>
      <c r="DO22" s="10">
        <f>'（別紙１）車両内訳表'!$F22</f>
        <v>0</v>
      </c>
      <c r="DP22" s="11">
        <f t="shared" si="76"/>
        <v>0</v>
      </c>
      <c r="DQ22" s="12">
        <f t="shared" si="77"/>
        <v>0</v>
      </c>
      <c r="DR22" s="10">
        <f>'（別紙１）車両内訳表'!$F22</f>
        <v>0</v>
      </c>
      <c r="DS22" s="11">
        <f t="shared" si="78"/>
        <v>0</v>
      </c>
      <c r="DT22" s="12">
        <f t="shared" si="79"/>
        <v>0</v>
      </c>
      <c r="DU22" s="10">
        <f>'（別紙１）車両内訳表'!$F22</f>
        <v>0</v>
      </c>
      <c r="DV22" s="11">
        <f t="shared" si="80"/>
        <v>0</v>
      </c>
      <c r="DW22" s="12">
        <f t="shared" si="81"/>
        <v>0</v>
      </c>
      <c r="DX22" s="10">
        <f>'（別紙１）車両内訳表'!$F22</f>
        <v>0</v>
      </c>
      <c r="DY22" s="11">
        <f t="shared" si="82"/>
        <v>0</v>
      </c>
      <c r="DZ22" s="12">
        <f t="shared" si="83"/>
        <v>0</v>
      </c>
      <c r="EA22" s="10">
        <f>'（別紙１）車両内訳表'!$F22</f>
        <v>0</v>
      </c>
      <c r="EB22" s="11">
        <f t="shared" si="84"/>
        <v>0</v>
      </c>
      <c r="EC22" s="12">
        <f t="shared" si="85"/>
        <v>0</v>
      </c>
      <c r="ED22" s="10">
        <f>'（別紙１）車両内訳表'!$F22</f>
        <v>0</v>
      </c>
      <c r="EE22" s="11">
        <f t="shared" si="86"/>
        <v>0</v>
      </c>
      <c r="EF22" s="12">
        <f t="shared" si="87"/>
        <v>0</v>
      </c>
      <c r="EG22" s="10">
        <f>'（別紙１）車両内訳表'!$F22</f>
        <v>0</v>
      </c>
      <c r="EH22" s="11">
        <f t="shared" si="88"/>
        <v>0</v>
      </c>
      <c r="EI22" s="12">
        <f t="shared" si="89"/>
        <v>0</v>
      </c>
      <c r="EJ22" s="10">
        <f>'（別紙１）車両内訳表'!$F22</f>
        <v>0</v>
      </c>
      <c r="EK22" s="11">
        <f t="shared" si="90"/>
        <v>0</v>
      </c>
      <c r="EL22" s="12">
        <f t="shared" si="91"/>
        <v>0</v>
      </c>
      <c r="EM22" s="10">
        <f>'（別紙１）車両内訳表'!$F22</f>
        <v>0</v>
      </c>
      <c r="EN22" s="11">
        <f t="shared" si="92"/>
        <v>0</v>
      </c>
      <c r="EO22" s="12">
        <f t="shared" si="93"/>
        <v>0</v>
      </c>
      <c r="EP22" s="10">
        <f>'（別紙１）車両内訳表'!$F22</f>
        <v>0</v>
      </c>
      <c r="EQ22" s="11">
        <f t="shared" si="94"/>
        <v>0</v>
      </c>
      <c r="ER22" s="12">
        <f t="shared" si="95"/>
        <v>0</v>
      </c>
      <c r="ES22" s="10">
        <f>'（別紙１）車両内訳表'!$F22</f>
        <v>0</v>
      </c>
      <c r="ET22" s="11">
        <f t="shared" si="96"/>
        <v>0</v>
      </c>
      <c r="EU22" s="12">
        <f t="shared" si="97"/>
        <v>0</v>
      </c>
      <c r="EV22" s="10">
        <f>'（別紙１）車両内訳表'!$F22</f>
        <v>0</v>
      </c>
      <c r="EW22" s="11">
        <f t="shared" si="98"/>
        <v>0</v>
      </c>
      <c r="EX22" s="12">
        <f t="shared" si="99"/>
        <v>0</v>
      </c>
      <c r="EY22" s="10">
        <f>'（別紙１）車両内訳表'!$F22</f>
        <v>0</v>
      </c>
      <c r="EZ22" s="11">
        <f t="shared" si="100"/>
        <v>0</v>
      </c>
      <c r="FA22" s="12">
        <f t="shared" si="101"/>
        <v>0</v>
      </c>
      <c r="FB22" s="10">
        <f>'（別紙１）車両内訳表'!$F22</f>
        <v>0</v>
      </c>
      <c r="FC22" s="11">
        <f t="shared" si="102"/>
        <v>0</v>
      </c>
      <c r="FD22" s="12">
        <f t="shared" si="103"/>
        <v>0</v>
      </c>
      <c r="FE22" s="10">
        <f>'（別紙１）車両内訳表'!$F22</f>
        <v>0</v>
      </c>
      <c r="FF22" s="11">
        <f t="shared" si="104"/>
        <v>0</v>
      </c>
      <c r="FG22" s="12">
        <f t="shared" si="105"/>
        <v>0</v>
      </c>
      <c r="FH22" s="10">
        <f>'（別紙１）車両内訳表'!$F22</f>
        <v>0</v>
      </c>
      <c r="FI22" s="11">
        <f t="shared" si="106"/>
        <v>0</v>
      </c>
      <c r="FJ22" s="12">
        <f t="shared" si="107"/>
        <v>0</v>
      </c>
      <c r="FK22" s="10">
        <f>'（別紙１）車両内訳表'!$F22</f>
        <v>0</v>
      </c>
      <c r="FL22" s="11">
        <f t="shared" si="108"/>
        <v>0</v>
      </c>
      <c r="FM22" s="12">
        <f t="shared" si="109"/>
        <v>0</v>
      </c>
      <c r="FN22" s="10">
        <f>'（別紙１）車両内訳表'!$F22</f>
        <v>0</v>
      </c>
      <c r="FO22" s="11">
        <f t="shared" si="110"/>
        <v>0</v>
      </c>
      <c r="FP22" s="12">
        <f t="shared" si="111"/>
        <v>0</v>
      </c>
      <c r="FQ22" s="10">
        <f>'（別紙１）車両内訳表'!$F22</f>
        <v>0</v>
      </c>
      <c r="FR22" s="11">
        <f t="shared" si="112"/>
        <v>0</v>
      </c>
      <c r="FS22" s="12">
        <f t="shared" si="113"/>
        <v>0</v>
      </c>
      <c r="FT22" s="10">
        <f>'（別紙１）車両内訳表'!$F22</f>
        <v>0</v>
      </c>
      <c r="FU22" s="11">
        <f t="shared" si="114"/>
        <v>0</v>
      </c>
      <c r="FV22" s="12">
        <f t="shared" si="115"/>
        <v>0</v>
      </c>
      <c r="FW22" s="10">
        <f>'（別紙１）車両内訳表'!$F22</f>
        <v>0</v>
      </c>
      <c r="FX22" s="11">
        <f t="shared" si="116"/>
        <v>0</v>
      </c>
      <c r="FY22" s="12">
        <f t="shared" si="117"/>
        <v>0</v>
      </c>
      <c r="FZ22" s="10">
        <f>'（別紙１）車両内訳表'!$F22</f>
        <v>0</v>
      </c>
      <c r="GA22" s="11">
        <f t="shared" si="119"/>
        <v>0</v>
      </c>
      <c r="GB22" s="12">
        <f t="shared" si="120"/>
        <v>0</v>
      </c>
      <c r="GC22" s="10">
        <f>'（別紙１）車両内訳表'!$F22</f>
        <v>0</v>
      </c>
      <c r="GD22" s="11">
        <f t="shared" si="121"/>
        <v>0</v>
      </c>
      <c r="GE22" s="12">
        <f t="shared" si="122"/>
        <v>0</v>
      </c>
      <c r="GF22" s="10">
        <f>'（別紙１）車両内訳表'!$F22</f>
        <v>0</v>
      </c>
      <c r="GG22" s="11">
        <f t="shared" si="123"/>
        <v>0</v>
      </c>
      <c r="GH22" s="12">
        <f t="shared" si="124"/>
        <v>0</v>
      </c>
      <c r="GI22" s="10">
        <f>'（別紙１）車両内訳表'!$F22</f>
        <v>0</v>
      </c>
      <c r="GJ22" s="11">
        <f t="shared" si="125"/>
        <v>0</v>
      </c>
      <c r="GK22" s="12">
        <f t="shared" si="126"/>
        <v>0</v>
      </c>
      <c r="GL22" s="10">
        <f>'（別紙１）車両内訳表'!$F22</f>
        <v>0</v>
      </c>
      <c r="GM22" s="11">
        <f t="shared" si="127"/>
        <v>0</v>
      </c>
      <c r="GN22" s="12">
        <f t="shared" si="128"/>
        <v>0</v>
      </c>
      <c r="GO22" s="10">
        <f>'（別紙１）車両内訳表'!$F22</f>
        <v>0</v>
      </c>
      <c r="GP22" s="11">
        <f t="shared" si="129"/>
        <v>0</v>
      </c>
      <c r="GQ22" s="12">
        <f t="shared" si="130"/>
        <v>0</v>
      </c>
      <c r="GR22" s="10">
        <f>'（別紙１）車両内訳表'!$F22</f>
        <v>0</v>
      </c>
      <c r="GS22" s="11">
        <f t="shared" si="131"/>
        <v>0</v>
      </c>
      <c r="GT22" s="12">
        <f t="shared" si="132"/>
        <v>0</v>
      </c>
      <c r="GU22" s="10">
        <f>'（別紙１）車両内訳表'!$F22</f>
        <v>0</v>
      </c>
      <c r="GV22" s="11">
        <f t="shared" si="133"/>
        <v>0</v>
      </c>
      <c r="GW22" s="12">
        <f t="shared" si="134"/>
        <v>0</v>
      </c>
      <c r="GX22" s="10">
        <f>'（別紙１）車両内訳表'!$F22</f>
        <v>0</v>
      </c>
      <c r="GY22" s="11">
        <f t="shared" si="135"/>
        <v>0</v>
      </c>
      <c r="GZ22" s="12">
        <f t="shared" si="136"/>
        <v>0</v>
      </c>
      <c r="HA22" s="10">
        <f>'（別紙１）車両内訳表'!$F22</f>
        <v>0</v>
      </c>
      <c r="HB22" s="11">
        <f t="shared" si="137"/>
        <v>0</v>
      </c>
      <c r="HC22" s="12">
        <f t="shared" si="138"/>
        <v>0</v>
      </c>
      <c r="HD22" s="10">
        <f>'（別紙１）車両内訳表'!$F22</f>
        <v>0</v>
      </c>
      <c r="HE22" s="11">
        <f t="shared" si="139"/>
        <v>0</v>
      </c>
      <c r="HF22" s="12">
        <f t="shared" si="140"/>
        <v>0</v>
      </c>
      <c r="HG22" s="10"/>
      <c r="HH22" s="11"/>
      <c r="HI22" s="12"/>
      <c r="HJ22" s="10"/>
      <c r="HK22" s="11"/>
      <c r="HL22" s="12"/>
    </row>
    <row r="23" spans="1:220" s="13" customFormat="1" ht="45" customHeight="1">
      <c r="A23" s="14"/>
      <c r="D23" s="15" t="s">
        <v>25</v>
      </c>
      <c r="E23" s="68">
        <f>SUM(E4:E22)</f>
        <v>0</v>
      </c>
      <c r="F23" s="69"/>
      <c r="G23" s="70"/>
      <c r="H23" s="68">
        <f t="shared" ref="H23" si="141">SUM(H4:H22)</f>
        <v>0</v>
      </c>
      <c r="I23" s="69"/>
      <c r="J23" s="70"/>
      <c r="K23" s="68">
        <f t="shared" ref="K23" si="142">SUM(K4:K22)</f>
        <v>0</v>
      </c>
      <c r="L23" s="69"/>
      <c r="M23" s="70"/>
      <c r="N23" s="68">
        <f t="shared" ref="N23" si="143">SUM(N4:N22)</f>
        <v>0</v>
      </c>
      <c r="O23" s="69"/>
      <c r="P23" s="70"/>
      <c r="Q23" s="68">
        <f t="shared" ref="Q23" si="144">SUM(Q4:Q22)</f>
        <v>0</v>
      </c>
      <c r="R23" s="69"/>
      <c r="S23" s="70"/>
      <c r="T23" s="68">
        <f t="shared" ref="T23" si="145">SUM(T4:T22)</f>
        <v>0</v>
      </c>
      <c r="U23" s="69"/>
      <c r="V23" s="70"/>
      <c r="W23" s="68">
        <f t="shared" ref="W23" si="146">SUM(W4:W22)</f>
        <v>0</v>
      </c>
      <c r="X23" s="69"/>
      <c r="Y23" s="70"/>
      <c r="Z23" s="68">
        <f t="shared" ref="Z23" si="147">SUM(Z4:Z22)</f>
        <v>0</v>
      </c>
      <c r="AA23" s="69"/>
      <c r="AB23" s="70"/>
      <c r="AC23" s="68">
        <f t="shared" ref="AC23" si="148">SUM(AC4:AC22)</f>
        <v>0</v>
      </c>
      <c r="AD23" s="69"/>
      <c r="AE23" s="70"/>
      <c r="AF23" s="68">
        <f t="shared" ref="AF23" si="149">SUM(AF4:AF22)</f>
        <v>0</v>
      </c>
      <c r="AG23" s="69"/>
      <c r="AH23" s="70"/>
      <c r="AI23" s="68">
        <f t="shared" ref="AI23" si="150">SUM(AI4:AI22)</f>
        <v>0</v>
      </c>
      <c r="AJ23" s="69"/>
      <c r="AK23" s="70"/>
      <c r="AL23" s="68">
        <f t="shared" ref="AL23" si="151">SUM(AL4:AL22)</f>
        <v>0</v>
      </c>
      <c r="AM23" s="69"/>
      <c r="AN23" s="70"/>
      <c r="AO23" s="68">
        <f t="shared" ref="AO23" si="152">SUM(AO4:AO22)</f>
        <v>0</v>
      </c>
      <c r="AP23" s="69"/>
      <c r="AQ23" s="70"/>
      <c r="AR23" s="68">
        <f t="shared" ref="AR23" si="153">SUM(AR4:AR22)</f>
        <v>0</v>
      </c>
      <c r="AS23" s="69"/>
      <c r="AT23" s="70"/>
      <c r="AU23" s="68">
        <f t="shared" ref="AU23" si="154">SUM(AU4:AU22)</f>
        <v>0</v>
      </c>
      <c r="AV23" s="69"/>
      <c r="AW23" s="70"/>
      <c r="AX23" s="68">
        <f t="shared" ref="AX23" si="155">SUM(AX4:AX22)</f>
        <v>0</v>
      </c>
      <c r="AY23" s="69"/>
      <c r="AZ23" s="70"/>
      <c r="BA23" s="68">
        <f t="shared" ref="BA23" si="156">SUM(BA4:BA22)</f>
        <v>0</v>
      </c>
      <c r="BB23" s="69"/>
      <c r="BC23" s="70"/>
      <c r="BD23" s="68">
        <f t="shared" ref="BD23" si="157">SUM(BD4:BD22)</f>
        <v>0</v>
      </c>
      <c r="BE23" s="69"/>
      <c r="BF23" s="70"/>
      <c r="BG23" s="68">
        <f t="shared" ref="BG23" si="158">SUM(BG4:BG22)</f>
        <v>0</v>
      </c>
      <c r="BH23" s="69"/>
      <c r="BI23" s="70"/>
      <c r="BJ23" s="68">
        <f t="shared" ref="BJ23" si="159">SUM(BJ4:BJ22)</f>
        <v>0</v>
      </c>
      <c r="BK23" s="69"/>
      <c r="BL23" s="70"/>
      <c r="BM23" s="68">
        <f t="shared" ref="BM23" si="160">SUM(BM4:BM22)</f>
        <v>0</v>
      </c>
      <c r="BN23" s="69"/>
      <c r="BO23" s="70"/>
      <c r="BP23" s="68">
        <f t="shared" ref="BP23" si="161">SUM(BP4:BP22)</f>
        <v>0</v>
      </c>
      <c r="BQ23" s="69"/>
      <c r="BR23" s="70"/>
      <c r="BS23" s="68">
        <f t="shared" ref="BS23" si="162">SUM(BS4:BS22)</f>
        <v>0</v>
      </c>
      <c r="BT23" s="69"/>
      <c r="BU23" s="70"/>
      <c r="BV23" s="68">
        <f t="shared" ref="BV23" si="163">SUM(BV4:BV22)</f>
        <v>0</v>
      </c>
      <c r="BW23" s="69"/>
      <c r="BX23" s="70"/>
      <c r="BY23" s="68">
        <f t="shared" ref="BY23" si="164">SUM(BY4:BY22)</f>
        <v>0</v>
      </c>
      <c r="BZ23" s="69"/>
      <c r="CA23" s="70"/>
      <c r="CB23" s="68">
        <f t="shared" ref="CB23" si="165">SUM(CB4:CB22)</f>
        <v>0</v>
      </c>
      <c r="CC23" s="69"/>
      <c r="CD23" s="70"/>
      <c r="CE23" s="68">
        <f t="shared" ref="CE23" si="166">SUM(CE4:CE22)</f>
        <v>0</v>
      </c>
      <c r="CF23" s="69"/>
      <c r="CG23" s="70"/>
      <c r="CH23" s="68">
        <f t="shared" ref="CH23" si="167">SUM(CH4:CH22)</f>
        <v>0</v>
      </c>
      <c r="CI23" s="69"/>
      <c r="CJ23" s="70"/>
      <c r="CK23" s="68">
        <f t="shared" ref="CK23" si="168">SUM(CK4:CK22)</f>
        <v>0</v>
      </c>
      <c r="CL23" s="69"/>
      <c r="CM23" s="70"/>
      <c r="CN23" s="68">
        <f t="shared" ref="CN23" si="169">SUM(CN4:CN22)</f>
        <v>0</v>
      </c>
      <c r="CO23" s="69"/>
      <c r="CP23" s="70"/>
      <c r="CQ23" s="68">
        <f t="shared" ref="CQ23" si="170">SUM(CQ4:CQ22)</f>
        <v>0</v>
      </c>
      <c r="CR23" s="69"/>
      <c r="CS23" s="70"/>
      <c r="CT23" s="68">
        <f t="shared" ref="CT23" si="171">SUM(CT4:CT22)</f>
        <v>0</v>
      </c>
      <c r="CU23" s="69"/>
      <c r="CV23" s="70"/>
      <c r="CW23" s="68">
        <f t="shared" ref="CW23" si="172">SUM(CW4:CW22)</f>
        <v>0</v>
      </c>
      <c r="CX23" s="69"/>
      <c r="CY23" s="70"/>
      <c r="CZ23" s="68">
        <f t="shared" ref="CZ23" si="173">SUM(CZ4:CZ22)</f>
        <v>0</v>
      </c>
      <c r="DA23" s="69"/>
      <c r="DB23" s="70"/>
      <c r="DC23" s="68">
        <f t="shared" ref="DC23" si="174">SUM(DC4:DC22)</f>
        <v>0</v>
      </c>
      <c r="DD23" s="69"/>
      <c r="DE23" s="70"/>
      <c r="DF23" s="68">
        <f t="shared" ref="DF23" si="175">SUM(DF4:DF22)</f>
        <v>0</v>
      </c>
      <c r="DG23" s="69"/>
      <c r="DH23" s="70"/>
      <c r="DI23" s="68">
        <f t="shared" ref="DI23" si="176">SUM(DI4:DI22)</f>
        <v>0</v>
      </c>
      <c r="DJ23" s="69"/>
      <c r="DK23" s="70"/>
      <c r="DL23" s="68">
        <f t="shared" ref="DL23" si="177">SUM(DL4:DL22)</f>
        <v>0</v>
      </c>
      <c r="DM23" s="69"/>
      <c r="DN23" s="70"/>
      <c r="DO23" s="68">
        <f t="shared" ref="DO23" si="178">SUM(DO4:DO22)</f>
        <v>0</v>
      </c>
      <c r="DP23" s="69"/>
      <c r="DQ23" s="70"/>
      <c r="DR23" s="68">
        <f t="shared" ref="DR23" si="179">SUM(DR4:DR22)</f>
        <v>0</v>
      </c>
      <c r="DS23" s="69"/>
      <c r="DT23" s="70"/>
      <c r="DU23" s="68">
        <f t="shared" ref="DU23" si="180">SUM(DU4:DU22)</f>
        <v>0</v>
      </c>
      <c r="DV23" s="69"/>
      <c r="DW23" s="70"/>
      <c r="DX23" s="68">
        <f t="shared" ref="DX23" si="181">SUM(DX4:DX22)</f>
        <v>0</v>
      </c>
      <c r="DY23" s="69"/>
      <c r="DZ23" s="70"/>
      <c r="EA23" s="68">
        <f t="shared" ref="EA23" si="182">SUM(EA4:EA22)</f>
        <v>0</v>
      </c>
      <c r="EB23" s="69"/>
      <c r="EC23" s="70"/>
      <c r="ED23" s="68">
        <f t="shared" ref="ED23" si="183">SUM(ED4:ED22)</f>
        <v>0</v>
      </c>
      <c r="EE23" s="69"/>
      <c r="EF23" s="70"/>
      <c r="EG23" s="68">
        <f t="shared" ref="EG23" si="184">SUM(EG4:EG22)</f>
        <v>0</v>
      </c>
      <c r="EH23" s="69"/>
      <c r="EI23" s="70"/>
      <c r="EJ23" s="68">
        <f t="shared" ref="EJ23" si="185">SUM(EJ4:EJ22)</f>
        <v>0</v>
      </c>
      <c r="EK23" s="69"/>
      <c r="EL23" s="70"/>
      <c r="EM23" s="68">
        <f t="shared" ref="EM23" si="186">SUM(EM4:EM22)</f>
        <v>0</v>
      </c>
      <c r="EN23" s="69"/>
      <c r="EO23" s="70"/>
      <c r="EP23" s="68">
        <f t="shared" ref="EP23" si="187">SUM(EP4:EP22)</f>
        <v>0</v>
      </c>
      <c r="EQ23" s="69"/>
      <c r="ER23" s="70"/>
      <c r="ES23" s="68">
        <f t="shared" ref="ES23" si="188">SUM(ES4:ES22)</f>
        <v>0</v>
      </c>
      <c r="ET23" s="69"/>
      <c r="EU23" s="70"/>
      <c r="EV23" s="68">
        <f t="shared" ref="EV23" si="189">SUM(EV4:EV22)</f>
        <v>0</v>
      </c>
      <c r="EW23" s="69"/>
      <c r="EX23" s="70"/>
      <c r="EY23" s="68">
        <f t="shared" ref="EY23" si="190">SUM(EY4:EY22)</f>
        <v>0</v>
      </c>
      <c r="EZ23" s="69"/>
      <c r="FA23" s="70"/>
      <c r="FB23" s="68">
        <f t="shared" ref="FB23" si="191">SUM(FB4:FB22)</f>
        <v>0</v>
      </c>
      <c r="FC23" s="69"/>
      <c r="FD23" s="70"/>
      <c r="FE23" s="68">
        <f t="shared" ref="FE23" si="192">SUM(FE4:FE22)</f>
        <v>0</v>
      </c>
      <c r="FF23" s="69"/>
      <c r="FG23" s="70"/>
      <c r="FH23" s="68">
        <f t="shared" ref="FH23" si="193">SUM(FH4:FH22)</f>
        <v>0</v>
      </c>
      <c r="FI23" s="69"/>
      <c r="FJ23" s="70"/>
      <c r="FK23" s="68">
        <f t="shared" ref="FK23" si="194">SUM(FK4:FK22)</f>
        <v>0</v>
      </c>
      <c r="FL23" s="69"/>
      <c r="FM23" s="70"/>
      <c r="FN23" s="68">
        <f t="shared" ref="FN23" si="195">SUM(FN4:FN22)</f>
        <v>0</v>
      </c>
      <c r="FO23" s="69"/>
      <c r="FP23" s="70"/>
      <c r="FQ23" s="68">
        <f t="shared" ref="FQ23" si="196">SUM(FQ4:FQ22)</f>
        <v>0</v>
      </c>
      <c r="FR23" s="69"/>
      <c r="FS23" s="70"/>
      <c r="FT23" s="68">
        <f t="shared" ref="FT23" si="197">SUM(FT4:FT22)</f>
        <v>0</v>
      </c>
      <c r="FU23" s="69"/>
      <c r="FV23" s="70"/>
      <c r="FW23" s="68">
        <f t="shared" ref="FW23" si="198">SUM(FW4:FW22)</f>
        <v>0</v>
      </c>
      <c r="FX23" s="69"/>
      <c r="FY23" s="70"/>
      <c r="FZ23" s="68">
        <f t="shared" ref="FZ23" si="199">SUM(FZ4:FZ22)</f>
        <v>0</v>
      </c>
      <c r="GA23" s="69"/>
      <c r="GB23" s="70"/>
      <c r="GC23" s="68">
        <f t="shared" ref="GC23" si="200">SUM(GC4:GC22)</f>
        <v>0</v>
      </c>
      <c r="GD23" s="69"/>
      <c r="GE23" s="70"/>
      <c r="GF23" s="68">
        <f t="shared" ref="GF23" si="201">SUM(GF4:GF22)</f>
        <v>0</v>
      </c>
      <c r="GG23" s="69"/>
      <c r="GH23" s="70"/>
      <c r="GI23" s="68">
        <f t="shared" ref="GI23" si="202">SUM(GI4:GI22)</f>
        <v>0</v>
      </c>
      <c r="GJ23" s="69"/>
      <c r="GK23" s="70"/>
      <c r="GL23" s="68">
        <f t="shared" ref="GL23" si="203">SUM(GL4:GL22)</f>
        <v>0</v>
      </c>
      <c r="GM23" s="69"/>
      <c r="GN23" s="70"/>
      <c r="GO23" s="68">
        <f t="shared" ref="GO23" si="204">SUM(GO4:GO22)</f>
        <v>0</v>
      </c>
      <c r="GP23" s="69"/>
      <c r="GQ23" s="70"/>
      <c r="GR23" s="68">
        <f t="shared" ref="GR23" si="205">SUM(GR4:GR22)</f>
        <v>0</v>
      </c>
      <c r="GS23" s="69"/>
      <c r="GT23" s="70"/>
      <c r="GU23" s="68">
        <f t="shared" ref="GU23" si="206">SUM(GU4:GU22)</f>
        <v>0</v>
      </c>
      <c r="GV23" s="69"/>
      <c r="GW23" s="70"/>
      <c r="GX23" s="68">
        <f t="shared" ref="GX23" si="207">SUM(GX4:GX22)</f>
        <v>0</v>
      </c>
      <c r="GY23" s="69"/>
      <c r="GZ23" s="70"/>
      <c r="HA23" s="68">
        <f t="shared" ref="HA23" si="208">SUM(HA4:HA22)</f>
        <v>0</v>
      </c>
      <c r="HB23" s="69"/>
      <c r="HC23" s="70"/>
      <c r="HD23" s="68">
        <f t="shared" ref="HD23" si="209">SUM(HD4:HD22)</f>
        <v>0</v>
      </c>
      <c r="HE23" s="69"/>
      <c r="HF23" s="70"/>
      <c r="HG23" s="68">
        <f t="shared" ref="HG23" si="210">SUM(HG4:HG22)</f>
        <v>0</v>
      </c>
      <c r="HH23" s="69"/>
      <c r="HI23" s="70"/>
      <c r="HJ23" s="68">
        <f t="shared" ref="HJ23" si="211">SUM(HJ4:HJ22)</f>
        <v>0</v>
      </c>
      <c r="HK23" s="69"/>
      <c r="HL23" s="70"/>
    </row>
    <row r="24" spans="1:220" s="13" customFormat="1" ht="45" customHeight="1">
      <c r="D24" s="15" t="s">
        <v>26</v>
      </c>
      <c r="E24" s="68">
        <f>SUM(F4:F22)</f>
        <v>0</v>
      </c>
      <c r="F24" s="69"/>
      <c r="G24" s="70"/>
      <c r="H24" s="68">
        <f t="shared" ref="H24" si="212">SUM(I4:I22)</f>
        <v>0</v>
      </c>
      <c r="I24" s="69"/>
      <c r="J24" s="70"/>
      <c r="K24" s="68">
        <f t="shared" ref="K24" si="213">SUM(L4:L22)</f>
        <v>0</v>
      </c>
      <c r="L24" s="69"/>
      <c r="M24" s="70"/>
      <c r="N24" s="68">
        <f t="shared" ref="N24" si="214">SUM(O4:O22)</f>
        <v>0</v>
      </c>
      <c r="O24" s="69"/>
      <c r="P24" s="70"/>
      <c r="Q24" s="68">
        <f t="shared" ref="Q24" si="215">SUM(R4:R22)</f>
        <v>0</v>
      </c>
      <c r="R24" s="69"/>
      <c r="S24" s="70"/>
      <c r="T24" s="68">
        <f t="shared" ref="T24" si="216">SUM(U4:U22)</f>
        <v>0</v>
      </c>
      <c r="U24" s="69"/>
      <c r="V24" s="70"/>
      <c r="W24" s="68">
        <f t="shared" ref="W24" si="217">SUM(X4:X22)</f>
        <v>0</v>
      </c>
      <c r="X24" s="69"/>
      <c r="Y24" s="70"/>
      <c r="Z24" s="68">
        <f t="shared" ref="Z24" si="218">SUM(AA4:AA22)</f>
        <v>0</v>
      </c>
      <c r="AA24" s="69"/>
      <c r="AB24" s="70"/>
      <c r="AC24" s="68">
        <f t="shared" ref="AC24" si="219">SUM(AD4:AD22)</f>
        <v>0</v>
      </c>
      <c r="AD24" s="69"/>
      <c r="AE24" s="70"/>
      <c r="AF24" s="68">
        <f t="shared" ref="AF24" si="220">SUM(AG4:AG22)</f>
        <v>0</v>
      </c>
      <c r="AG24" s="69"/>
      <c r="AH24" s="70"/>
      <c r="AI24" s="68">
        <f t="shared" ref="AI24" si="221">SUM(AJ4:AJ22)</f>
        <v>0</v>
      </c>
      <c r="AJ24" s="69"/>
      <c r="AK24" s="70"/>
      <c r="AL24" s="68">
        <f t="shared" ref="AL24" si="222">SUM(AM4:AM22)</f>
        <v>0</v>
      </c>
      <c r="AM24" s="69"/>
      <c r="AN24" s="70"/>
      <c r="AO24" s="68">
        <f t="shared" ref="AO24" si="223">SUM(AP4:AP22)</f>
        <v>0</v>
      </c>
      <c r="AP24" s="69"/>
      <c r="AQ24" s="70"/>
      <c r="AR24" s="68">
        <f t="shared" ref="AR24" si="224">SUM(AS4:AS22)</f>
        <v>0</v>
      </c>
      <c r="AS24" s="69"/>
      <c r="AT24" s="70"/>
      <c r="AU24" s="68">
        <f t="shared" ref="AU24" si="225">SUM(AV4:AV22)</f>
        <v>0</v>
      </c>
      <c r="AV24" s="69"/>
      <c r="AW24" s="70"/>
      <c r="AX24" s="68">
        <f t="shared" ref="AX24" si="226">SUM(AY4:AY22)</f>
        <v>0</v>
      </c>
      <c r="AY24" s="69"/>
      <c r="AZ24" s="70"/>
      <c r="BA24" s="68">
        <f t="shared" ref="BA24" si="227">SUM(BB4:BB22)</f>
        <v>0</v>
      </c>
      <c r="BB24" s="69"/>
      <c r="BC24" s="70"/>
      <c r="BD24" s="68">
        <f t="shared" ref="BD24" si="228">SUM(BE4:BE22)</f>
        <v>0</v>
      </c>
      <c r="BE24" s="69"/>
      <c r="BF24" s="70"/>
      <c r="BG24" s="68">
        <f t="shared" ref="BG24" si="229">SUM(BH4:BH22)</f>
        <v>0</v>
      </c>
      <c r="BH24" s="69"/>
      <c r="BI24" s="70"/>
      <c r="BJ24" s="68">
        <f t="shared" ref="BJ24" si="230">SUM(BK4:BK22)</f>
        <v>0</v>
      </c>
      <c r="BK24" s="69"/>
      <c r="BL24" s="70"/>
      <c r="BM24" s="68">
        <f t="shared" ref="BM24" si="231">SUM(BN4:BN22)</f>
        <v>0</v>
      </c>
      <c r="BN24" s="69"/>
      <c r="BO24" s="70"/>
      <c r="BP24" s="68">
        <f t="shared" ref="BP24" si="232">SUM(BQ4:BQ22)</f>
        <v>0</v>
      </c>
      <c r="BQ24" s="69"/>
      <c r="BR24" s="70"/>
      <c r="BS24" s="68">
        <f t="shared" ref="BS24" si="233">SUM(BT4:BT22)</f>
        <v>0</v>
      </c>
      <c r="BT24" s="69"/>
      <c r="BU24" s="70"/>
      <c r="BV24" s="68">
        <f t="shared" ref="BV24" si="234">SUM(BW4:BW22)</f>
        <v>0</v>
      </c>
      <c r="BW24" s="69"/>
      <c r="BX24" s="70"/>
      <c r="BY24" s="68">
        <f t="shared" ref="BY24" si="235">SUM(BZ4:BZ22)</f>
        <v>0</v>
      </c>
      <c r="BZ24" s="69"/>
      <c r="CA24" s="70"/>
      <c r="CB24" s="68">
        <f t="shared" ref="CB24" si="236">SUM(CC4:CC22)</f>
        <v>0</v>
      </c>
      <c r="CC24" s="69"/>
      <c r="CD24" s="70"/>
      <c r="CE24" s="68">
        <f t="shared" ref="CE24" si="237">SUM(CF4:CF22)</f>
        <v>0</v>
      </c>
      <c r="CF24" s="69"/>
      <c r="CG24" s="70"/>
      <c r="CH24" s="68">
        <f t="shared" ref="CH24" si="238">SUM(CI4:CI22)</f>
        <v>0</v>
      </c>
      <c r="CI24" s="69"/>
      <c r="CJ24" s="70"/>
      <c r="CK24" s="68">
        <f t="shared" ref="CK24" si="239">SUM(CL4:CL22)</f>
        <v>0</v>
      </c>
      <c r="CL24" s="69"/>
      <c r="CM24" s="70"/>
      <c r="CN24" s="68">
        <f t="shared" ref="CN24" si="240">SUM(CO4:CO22)</f>
        <v>0</v>
      </c>
      <c r="CO24" s="69"/>
      <c r="CP24" s="70"/>
      <c r="CQ24" s="68">
        <f t="shared" ref="CQ24" si="241">SUM(CR4:CR22)</f>
        <v>0</v>
      </c>
      <c r="CR24" s="69"/>
      <c r="CS24" s="70"/>
      <c r="CT24" s="68">
        <f t="shared" ref="CT24" si="242">SUM(CU4:CU22)</f>
        <v>0</v>
      </c>
      <c r="CU24" s="69"/>
      <c r="CV24" s="70"/>
      <c r="CW24" s="68">
        <f t="shared" ref="CW24" si="243">SUM(CX4:CX22)</f>
        <v>0</v>
      </c>
      <c r="CX24" s="69"/>
      <c r="CY24" s="70"/>
      <c r="CZ24" s="68">
        <f t="shared" ref="CZ24" si="244">SUM(DA4:DA22)</f>
        <v>0</v>
      </c>
      <c r="DA24" s="69"/>
      <c r="DB24" s="70"/>
      <c r="DC24" s="68">
        <f t="shared" ref="DC24" si="245">SUM(DD4:DD22)</f>
        <v>0</v>
      </c>
      <c r="DD24" s="69"/>
      <c r="DE24" s="70"/>
      <c r="DF24" s="68">
        <f t="shared" ref="DF24" si="246">SUM(DG4:DG22)</f>
        <v>0</v>
      </c>
      <c r="DG24" s="69"/>
      <c r="DH24" s="70"/>
      <c r="DI24" s="68">
        <f t="shared" ref="DI24" si="247">SUM(DJ4:DJ22)</f>
        <v>0</v>
      </c>
      <c r="DJ24" s="69"/>
      <c r="DK24" s="70"/>
      <c r="DL24" s="68">
        <f t="shared" ref="DL24" si="248">SUM(DM4:DM22)</f>
        <v>0</v>
      </c>
      <c r="DM24" s="69"/>
      <c r="DN24" s="70"/>
      <c r="DO24" s="68">
        <f t="shared" ref="DO24" si="249">SUM(DP4:DP22)</f>
        <v>0</v>
      </c>
      <c r="DP24" s="69"/>
      <c r="DQ24" s="70"/>
      <c r="DR24" s="68">
        <f t="shared" ref="DR24" si="250">SUM(DS4:DS22)</f>
        <v>0</v>
      </c>
      <c r="DS24" s="69"/>
      <c r="DT24" s="70"/>
      <c r="DU24" s="68">
        <f t="shared" ref="DU24" si="251">SUM(DV4:DV22)</f>
        <v>0</v>
      </c>
      <c r="DV24" s="69"/>
      <c r="DW24" s="70"/>
      <c r="DX24" s="68">
        <f t="shared" ref="DX24" si="252">SUM(DY4:DY22)</f>
        <v>0</v>
      </c>
      <c r="DY24" s="69"/>
      <c r="DZ24" s="70"/>
      <c r="EA24" s="68">
        <f t="shared" ref="EA24" si="253">SUM(EB4:EB22)</f>
        <v>0</v>
      </c>
      <c r="EB24" s="69"/>
      <c r="EC24" s="70"/>
      <c r="ED24" s="68">
        <f t="shared" ref="ED24" si="254">SUM(EE4:EE22)</f>
        <v>0</v>
      </c>
      <c r="EE24" s="69"/>
      <c r="EF24" s="70"/>
      <c r="EG24" s="68">
        <f t="shared" ref="EG24" si="255">SUM(EH4:EH22)</f>
        <v>0</v>
      </c>
      <c r="EH24" s="69"/>
      <c r="EI24" s="70"/>
      <c r="EJ24" s="68">
        <f t="shared" ref="EJ24" si="256">SUM(EK4:EK22)</f>
        <v>0</v>
      </c>
      <c r="EK24" s="69"/>
      <c r="EL24" s="70"/>
      <c r="EM24" s="68">
        <f t="shared" ref="EM24" si="257">SUM(EN4:EN22)</f>
        <v>0</v>
      </c>
      <c r="EN24" s="69"/>
      <c r="EO24" s="70"/>
      <c r="EP24" s="68">
        <f t="shared" ref="EP24" si="258">SUM(EQ4:EQ22)</f>
        <v>0</v>
      </c>
      <c r="EQ24" s="69"/>
      <c r="ER24" s="70"/>
      <c r="ES24" s="68">
        <f t="shared" ref="ES24" si="259">SUM(ET4:ET22)</f>
        <v>0</v>
      </c>
      <c r="ET24" s="69"/>
      <c r="EU24" s="70"/>
      <c r="EV24" s="68">
        <f t="shared" ref="EV24" si="260">SUM(EW4:EW22)</f>
        <v>0</v>
      </c>
      <c r="EW24" s="69"/>
      <c r="EX24" s="70"/>
      <c r="EY24" s="68">
        <f t="shared" ref="EY24" si="261">SUM(EZ4:EZ22)</f>
        <v>0</v>
      </c>
      <c r="EZ24" s="69"/>
      <c r="FA24" s="70"/>
      <c r="FB24" s="68">
        <f t="shared" ref="FB24" si="262">SUM(FC4:FC22)</f>
        <v>0</v>
      </c>
      <c r="FC24" s="69"/>
      <c r="FD24" s="70"/>
      <c r="FE24" s="68">
        <f t="shared" ref="FE24" si="263">SUM(FF4:FF22)</f>
        <v>0</v>
      </c>
      <c r="FF24" s="69"/>
      <c r="FG24" s="70"/>
      <c r="FH24" s="68">
        <f t="shared" ref="FH24" si="264">SUM(FI4:FI22)</f>
        <v>0</v>
      </c>
      <c r="FI24" s="69"/>
      <c r="FJ24" s="70"/>
      <c r="FK24" s="68">
        <f t="shared" ref="FK24" si="265">SUM(FL4:FL22)</f>
        <v>0</v>
      </c>
      <c r="FL24" s="69"/>
      <c r="FM24" s="70"/>
      <c r="FN24" s="68">
        <f t="shared" ref="FN24" si="266">SUM(FO4:FO22)</f>
        <v>0</v>
      </c>
      <c r="FO24" s="69"/>
      <c r="FP24" s="70"/>
      <c r="FQ24" s="68">
        <f t="shared" ref="FQ24" si="267">SUM(FR4:FR22)</f>
        <v>0</v>
      </c>
      <c r="FR24" s="69"/>
      <c r="FS24" s="70"/>
      <c r="FT24" s="68">
        <f t="shared" ref="FT24" si="268">SUM(FU4:FU22)</f>
        <v>0</v>
      </c>
      <c r="FU24" s="69"/>
      <c r="FV24" s="70"/>
      <c r="FW24" s="68">
        <f t="shared" ref="FW24" si="269">SUM(FX4:FX22)</f>
        <v>0</v>
      </c>
      <c r="FX24" s="69"/>
      <c r="FY24" s="70"/>
      <c r="FZ24" s="68">
        <f t="shared" ref="FZ24" si="270">SUM(GA4:GA22)</f>
        <v>0</v>
      </c>
      <c r="GA24" s="69"/>
      <c r="GB24" s="70"/>
      <c r="GC24" s="68">
        <f t="shared" ref="GC24" si="271">SUM(GD4:GD22)</f>
        <v>0</v>
      </c>
      <c r="GD24" s="69"/>
      <c r="GE24" s="70"/>
      <c r="GF24" s="68">
        <f t="shared" ref="GF24" si="272">SUM(GG4:GG22)</f>
        <v>0</v>
      </c>
      <c r="GG24" s="69"/>
      <c r="GH24" s="70"/>
      <c r="GI24" s="68">
        <f t="shared" ref="GI24" si="273">SUM(GJ4:GJ22)</f>
        <v>0</v>
      </c>
      <c r="GJ24" s="69"/>
      <c r="GK24" s="70"/>
      <c r="GL24" s="68">
        <f t="shared" ref="GL24" si="274">SUM(GM4:GM22)</f>
        <v>0</v>
      </c>
      <c r="GM24" s="69"/>
      <c r="GN24" s="70"/>
      <c r="GO24" s="68">
        <f t="shared" ref="GO24" si="275">SUM(GP4:GP22)</f>
        <v>0</v>
      </c>
      <c r="GP24" s="69"/>
      <c r="GQ24" s="70"/>
      <c r="GR24" s="68">
        <f t="shared" ref="GR24" si="276">SUM(GS4:GS22)</f>
        <v>0</v>
      </c>
      <c r="GS24" s="69"/>
      <c r="GT24" s="70"/>
      <c r="GU24" s="68">
        <f t="shared" ref="GU24" si="277">SUM(GV4:GV22)</f>
        <v>0</v>
      </c>
      <c r="GV24" s="69"/>
      <c r="GW24" s="70"/>
      <c r="GX24" s="68">
        <f t="shared" ref="GX24" si="278">SUM(GY4:GY22)</f>
        <v>0</v>
      </c>
      <c r="GY24" s="69"/>
      <c r="GZ24" s="70"/>
      <c r="HA24" s="68">
        <f t="shared" ref="HA24" si="279">SUM(HB4:HB22)</f>
        <v>0</v>
      </c>
      <c r="HB24" s="69"/>
      <c r="HC24" s="70"/>
      <c r="HD24" s="68">
        <f t="shared" ref="HD24" si="280">SUM(HE4:HE22)</f>
        <v>0</v>
      </c>
      <c r="HE24" s="69"/>
      <c r="HF24" s="70"/>
      <c r="HG24" s="68">
        <f t="shared" ref="HG24" si="281">SUM(HH4:HH22)</f>
        <v>0</v>
      </c>
      <c r="HH24" s="69"/>
      <c r="HI24" s="70"/>
      <c r="HJ24" s="68">
        <f t="shared" ref="HJ24" si="282">SUM(HK4:HK22)</f>
        <v>0</v>
      </c>
      <c r="HK24" s="69"/>
      <c r="HL24" s="70"/>
    </row>
    <row r="25" spans="1:220" s="13" customFormat="1" ht="45" customHeight="1">
      <c r="D25" s="15" t="s">
        <v>27</v>
      </c>
      <c r="E25" s="68">
        <f>SUM(G4:G22)</f>
        <v>0</v>
      </c>
      <c r="F25" s="69"/>
      <c r="G25" s="70"/>
      <c r="H25" s="68">
        <f t="shared" ref="H25" si="283">SUM(J4:J22)</f>
        <v>0</v>
      </c>
      <c r="I25" s="69"/>
      <c r="J25" s="70"/>
      <c r="K25" s="68">
        <f t="shared" ref="K25" si="284">SUM(M4:M22)</f>
        <v>0</v>
      </c>
      <c r="L25" s="69"/>
      <c r="M25" s="70"/>
      <c r="N25" s="68">
        <f t="shared" ref="N25" si="285">SUM(P4:P22)</f>
        <v>0</v>
      </c>
      <c r="O25" s="69"/>
      <c r="P25" s="70"/>
      <c r="Q25" s="68">
        <f t="shared" ref="Q25" si="286">SUM(S4:S22)</f>
        <v>0</v>
      </c>
      <c r="R25" s="69"/>
      <c r="S25" s="70"/>
      <c r="T25" s="68">
        <f t="shared" ref="T25" si="287">SUM(V4:V22)</f>
        <v>0</v>
      </c>
      <c r="U25" s="69"/>
      <c r="V25" s="70"/>
      <c r="W25" s="68">
        <f t="shared" ref="W25" si="288">SUM(Y4:Y22)</f>
        <v>0</v>
      </c>
      <c r="X25" s="69"/>
      <c r="Y25" s="70"/>
      <c r="Z25" s="68">
        <f t="shared" ref="Z25" si="289">SUM(AB4:AB22)</f>
        <v>0</v>
      </c>
      <c r="AA25" s="69"/>
      <c r="AB25" s="70"/>
      <c r="AC25" s="68">
        <f t="shared" ref="AC25" si="290">SUM(AE4:AE22)</f>
        <v>0</v>
      </c>
      <c r="AD25" s="69"/>
      <c r="AE25" s="70"/>
      <c r="AF25" s="68">
        <f t="shared" ref="AF25" si="291">SUM(AH4:AH22)</f>
        <v>0</v>
      </c>
      <c r="AG25" s="69"/>
      <c r="AH25" s="70"/>
      <c r="AI25" s="68">
        <f t="shared" ref="AI25" si="292">SUM(AK4:AK22)</f>
        <v>0</v>
      </c>
      <c r="AJ25" s="69"/>
      <c r="AK25" s="70"/>
      <c r="AL25" s="68">
        <f t="shared" ref="AL25" si="293">SUM(AN4:AN22)</f>
        <v>0</v>
      </c>
      <c r="AM25" s="69"/>
      <c r="AN25" s="70"/>
      <c r="AO25" s="68">
        <f t="shared" ref="AO25" si="294">SUM(AQ4:AQ22)</f>
        <v>0</v>
      </c>
      <c r="AP25" s="69"/>
      <c r="AQ25" s="70"/>
      <c r="AR25" s="68">
        <f t="shared" ref="AR25" si="295">SUM(AT4:AT22)</f>
        <v>0</v>
      </c>
      <c r="AS25" s="69"/>
      <c r="AT25" s="70"/>
      <c r="AU25" s="68">
        <f t="shared" ref="AU25" si="296">SUM(AW4:AW22)</f>
        <v>0</v>
      </c>
      <c r="AV25" s="69"/>
      <c r="AW25" s="70"/>
      <c r="AX25" s="68">
        <f t="shared" ref="AX25" si="297">SUM(AZ4:AZ22)</f>
        <v>0</v>
      </c>
      <c r="AY25" s="69"/>
      <c r="AZ25" s="70"/>
      <c r="BA25" s="68">
        <f t="shared" ref="BA25" si="298">SUM(BC4:BC22)</f>
        <v>0</v>
      </c>
      <c r="BB25" s="69"/>
      <c r="BC25" s="70"/>
      <c r="BD25" s="68">
        <f t="shared" ref="BD25" si="299">SUM(BF4:BF22)</f>
        <v>0</v>
      </c>
      <c r="BE25" s="69"/>
      <c r="BF25" s="70"/>
      <c r="BG25" s="68">
        <f t="shared" ref="BG25" si="300">SUM(BI4:BI22)</f>
        <v>0</v>
      </c>
      <c r="BH25" s="69"/>
      <c r="BI25" s="70"/>
      <c r="BJ25" s="68">
        <f t="shared" ref="BJ25" si="301">SUM(BL4:BL22)</f>
        <v>0</v>
      </c>
      <c r="BK25" s="69"/>
      <c r="BL25" s="70"/>
      <c r="BM25" s="68">
        <f t="shared" ref="BM25" si="302">SUM(BO4:BO22)</f>
        <v>0</v>
      </c>
      <c r="BN25" s="69"/>
      <c r="BO25" s="70"/>
      <c r="BP25" s="68">
        <f t="shared" ref="BP25" si="303">SUM(BR4:BR22)</f>
        <v>0</v>
      </c>
      <c r="BQ25" s="69"/>
      <c r="BR25" s="70"/>
      <c r="BS25" s="68">
        <f t="shared" ref="BS25" si="304">SUM(BU4:BU22)</f>
        <v>0</v>
      </c>
      <c r="BT25" s="69"/>
      <c r="BU25" s="70"/>
      <c r="BV25" s="68">
        <f t="shared" ref="BV25" si="305">SUM(BX4:BX22)</f>
        <v>0</v>
      </c>
      <c r="BW25" s="69"/>
      <c r="BX25" s="70"/>
      <c r="BY25" s="68">
        <f t="shared" ref="BY25" si="306">SUM(CA4:CA22)</f>
        <v>0</v>
      </c>
      <c r="BZ25" s="69"/>
      <c r="CA25" s="70"/>
      <c r="CB25" s="68">
        <f t="shared" ref="CB25" si="307">SUM(CD4:CD22)</f>
        <v>0</v>
      </c>
      <c r="CC25" s="69"/>
      <c r="CD25" s="70"/>
      <c r="CE25" s="68">
        <f t="shared" ref="CE25" si="308">SUM(CG4:CG22)</f>
        <v>0</v>
      </c>
      <c r="CF25" s="69"/>
      <c r="CG25" s="70"/>
      <c r="CH25" s="68">
        <f t="shared" ref="CH25" si="309">SUM(CJ4:CJ22)</f>
        <v>0</v>
      </c>
      <c r="CI25" s="69"/>
      <c r="CJ25" s="70"/>
      <c r="CK25" s="68">
        <f t="shared" ref="CK25" si="310">SUM(CM4:CM22)</f>
        <v>0</v>
      </c>
      <c r="CL25" s="69"/>
      <c r="CM25" s="70"/>
      <c r="CN25" s="68">
        <f t="shared" ref="CN25" si="311">SUM(CP4:CP22)</f>
        <v>0</v>
      </c>
      <c r="CO25" s="69"/>
      <c r="CP25" s="70"/>
      <c r="CQ25" s="68">
        <f t="shared" ref="CQ25" si="312">SUM(CS4:CS22)</f>
        <v>0</v>
      </c>
      <c r="CR25" s="69"/>
      <c r="CS25" s="70"/>
      <c r="CT25" s="68">
        <f t="shared" ref="CT25" si="313">SUM(CV4:CV22)</f>
        <v>0</v>
      </c>
      <c r="CU25" s="69"/>
      <c r="CV25" s="70"/>
      <c r="CW25" s="68">
        <f t="shared" ref="CW25" si="314">SUM(CY4:CY22)</f>
        <v>0</v>
      </c>
      <c r="CX25" s="69"/>
      <c r="CY25" s="70"/>
      <c r="CZ25" s="68">
        <f t="shared" ref="CZ25" si="315">SUM(DB4:DB22)</f>
        <v>0</v>
      </c>
      <c r="DA25" s="69"/>
      <c r="DB25" s="70"/>
      <c r="DC25" s="68">
        <f t="shared" ref="DC25" si="316">SUM(DE4:DE22)</f>
        <v>0</v>
      </c>
      <c r="DD25" s="69"/>
      <c r="DE25" s="70"/>
      <c r="DF25" s="68">
        <f t="shared" ref="DF25" si="317">SUM(DH4:DH22)</f>
        <v>0</v>
      </c>
      <c r="DG25" s="69"/>
      <c r="DH25" s="70"/>
      <c r="DI25" s="68">
        <f t="shared" ref="DI25" si="318">SUM(DK4:DK22)</f>
        <v>0</v>
      </c>
      <c r="DJ25" s="69"/>
      <c r="DK25" s="70"/>
      <c r="DL25" s="68">
        <f t="shared" ref="DL25" si="319">SUM(DN4:DN22)</f>
        <v>0</v>
      </c>
      <c r="DM25" s="69"/>
      <c r="DN25" s="70"/>
      <c r="DO25" s="68">
        <f t="shared" ref="DO25" si="320">SUM(DQ4:DQ22)</f>
        <v>0</v>
      </c>
      <c r="DP25" s="69"/>
      <c r="DQ25" s="70"/>
      <c r="DR25" s="68">
        <f t="shared" ref="DR25" si="321">SUM(DT4:DT22)</f>
        <v>0</v>
      </c>
      <c r="DS25" s="69"/>
      <c r="DT25" s="70"/>
      <c r="DU25" s="68">
        <f t="shared" ref="DU25" si="322">SUM(DW4:DW22)</f>
        <v>0</v>
      </c>
      <c r="DV25" s="69"/>
      <c r="DW25" s="70"/>
      <c r="DX25" s="68">
        <f t="shared" ref="DX25" si="323">SUM(DZ4:DZ22)</f>
        <v>0</v>
      </c>
      <c r="DY25" s="69"/>
      <c r="DZ25" s="70"/>
      <c r="EA25" s="68">
        <f t="shared" ref="EA25" si="324">SUM(EC4:EC22)</f>
        <v>0</v>
      </c>
      <c r="EB25" s="69"/>
      <c r="EC25" s="70"/>
      <c r="ED25" s="68">
        <f t="shared" ref="ED25" si="325">SUM(EF4:EF22)</f>
        <v>0</v>
      </c>
      <c r="EE25" s="69"/>
      <c r="EF25" s="70"/>
      <c r="EG25" s="68">
        <f t="shared" ref="EG25" si="326">SUM(EI4:EI22)</f>
        <v>0</v>
      </c>
      <c r="EH25" s="69"/>
      <c r="EI25" s="70"/>
      <c r="EJ25" s="68">
        <f t="shared" ref="EJ25" si="327">SUM(EL4:EL22)</f>
        <v>0</v>
      </c>
      <c r="EK25" s="69"/>
      <c r="EL25" s="70"/>
      <c r="EM25" s="68">
        <f t="shared" ref="EM25" si="328">SUM(EO4:EO22)</f>
        <v>0</v>
      </c>
      <c r="EN25" s="69"/>
      <c r="EO25" s="70"/>
      <c r="EP25" s="68">
        <f t="shared" ref="EP25" si="329">SUM(ER4:ER22)</f>
        <v>0</v>
      </c>
      <c r="EQ25" s="69"/>
      <c r="ER25" s="70"/>
      <c r="ES25" s="68">
        <f t="shared" ref="ES25" si="330">SUM(EU4:EU22)</f>
        <v>0</v>
      </c>
      <c r="ET25" s="69"/>
      <c r="EU25" s="70"/>
      <c r="EV25" s="68">
        <f t="shared" ref="EV25" si="331">SUM(EX4:EX22)</f>
        <v>0</v>
      </c>
      <c r="EW25" s="69"/>
      <c r="EX25" s="70"/>
      <c r="EY25" s="68">
        <f t="shared" ref="EY25" si="332">SUM(FA4:FA22)</f>
        <v>0</v>
      </c>
      <c r="EZ25" s="69"/>
      <c r="FA25" s="70"/>
      <c r="FB25" s="68">
        <f t="shared" ref="FB25" si="333">SUM(FD4:FD22)</f>
        <v>0</v>
      </c>
      <c r="FC25" s="69"/>
      <c r="FD25" s="70"/>
      <c r="FE25" s="68">
        <f t="shared" ref="FE25" si="334">SUM(FG4:FG22)</f>
        <v>0</v>
      </c>
      <c r="FF25" s="69"/>
      <c r="FG25" s="70"/>
      <c r="FH25" s="68">
        <f t="shared" ref="FH25" si="335">SUM(FJ4:FJ22)</f>
        <v>0</v>
      </c>
      <c r="FI25" s="69"/>
      <c r="FJ25" s="70"/>
      <c r="FK25" s="68">
        <f t="shared" ref="FK25" si="336">SUM(FM4:FM22)</f>
        <v>0</v>
      </c>
      <c r="FL25" s="69"/>
      <c r="FM25" s="70"/>
      <c r="FN25" s="68">
        <f t="shared" ref="FN25" si="337">SUM(FP4:FP22)</f>
        <v>0</v>
      </c>
      <c r="FO25" s="69"/>
      <c r="FP25" s="70"/>
      <c r="FQ25" s="68">
        <f t="shared" ref="FQ25" si="338">SUM(FS4:FS22)</f>
        <v>0</v>
      </c>
      <c r="FR25" s="69"/>
      <c r="FS25" s="70"/>
      <c r="FT25" s="68">
        <f t="shared" ref="FT25" si="339">SUM(FV4:FV22)</f>
        <v>0</v>
      </c>
      <c r="FU25" s="69"/>
      <c r="FV25" s="70"/>
      <c r="FW25" s="68">
        <f t="shared" ref="FW25" si="340">SUM(FY4:FY22)</f>
        <v>0</v>
      </c>
      <c r="FX25" s="69"/>
      <c r="FY25" s="70"/>
      <c r="FZ25" s="68">
        <f t="shared" ref="FZ25" si="341">SUM(GB4:GB22)</f>
        <v>0</v>
      </c>
      <c r="GA25" s="69"/>
      <c r="GB25" s="70"/>
      <c r="GC25" s="68">
        <f t="shared" ref="GC25" si="342">SUM(GE4:GE22)</f>
        <v>0</v>
      </c>
      <c r="GD25" s="69"/>
      <c r="GE25" s="70"/>
      <c r="GF25" s="68">
        <f t="shared" ref="GF25" si="343">SUM(GH4:GH22)</f>
        <v>0</v>
      </c>
      <c r="GG25" s="69"/>
      <c r="GH25" s="70"/>
      <c r="GI25" s="68">
        <f t="shared" ref="GI25" si="344">SUM(GK4:GK22)</f>
        <v>0</v>
      </c>
      <c r="GJ25" s="69"/>
      <c r="GK25" s="70"/>
      <c r="GL25" s="68">
        <f t="shared" ref="GL25" si="345">SUM(GN4:GN22)</f>
        <v>0</v>
      </c>
      <c r="GM25" s="69"/>
      <c r="GN25" s="70"/>
      <c r="GO25" s="68">
        <f t="shared" ref="GO25" si="346">SUM(GQ4:GQ22)</f>
        <v>0</v>
      </c>
      <c r="GP25" s="69"/>
      <c r="GQ25" s="70"/>
      <c r="GR25" s="68">
        <f t="shared" ref="GR25" si="347">SUM(GT4:GT22)</f>
        <v>0</v>
      </c>
      <c r="GS25" s="69"/>
      <c r="GT25" s="70"/>
      <c r="GU25" s="68">
        <f t="shared" ref="GU25" si="348">SUM(GW4:GW22)</f>
        <v>0</v>
      </c>
      <c r="GV25" s="69"/>
      <c r="GW25" s="70"/>
      <c r="GX25" s="68">
        <f t="shared" ref="GX25" si="349">SUM(GZ4:GZ22)</f>
        <v>0</v>
      </c>
      <c r="GY25" s="69"/>
      <c r="GZ25" s="70"/>
      <c r="HA25" s="68">
        <f t="shared" ref="HA25" si="350">SUM(HC4:HC22)</f>
        <v>0</v>
      </c>
      <c r="HB25" s="69"/>
      <c r="HC25" s="70"/>
      <c r="HD25" s="68">
        <f t="shared" ref="HD25" si="351">SUM(HF4:HF22)</f>
        <v>0</v>
      </c>
      <c r="HE25" s="69"/>
      <c r="HF25" s="70"/>
      <c r="HG25" s="68">
        <f t="shared" ref="HG25" si="352">SUM(HI4:HI22)</f>
        <v>0</v>
      </c>
      <c r="HH25" s="69"/>
      <c r="HI25" s="70"/>
      <c r="HJ25" s="68">
        <f t="shared" ref="HJ25" si="353">SUM(HL4:HL22)</f>
        <v>0</v>
      </c>
      <c r="HK25" s="69"/>
      <c r="HL25" s="70"/>
    </row>
    <row r="26" spans="1:220" s="13" customFormat="1" ht="45" customHeight="1">
      <c r="D26" s="15" t="s">
        <v>28</v>
      </c>
      <c r="E26" s="71">
        <f>SUM(E25:M25)</f>
        <v>0</v>
      </c>
      <c r="F26" s="72"/>
      <c r="G26" s="72"/>
      <c r="H26" s="72"/>
      <c r="I26" s="72"/>
      <c r="J26" s="72"/>
      <c r="K26" s="72"/>
      <c r="L26" s="72"/>
      <c r="M26" s="73"/>
      <c r="N26" s="71">
        <f>SUM(N25:V25)</f>
        <v>0</v>
      </c>
      <c r="O26" s="72"/>
      <c r="P26" s="72"/>
      <c r="Q26" s="72"/>
      <c r="R26" s="72"/>
      <c r="S26" s="72"/>
      <c r="T26" s="72"/>
      <c r="U26" s="72"/>
      <c r="V26" s="73"/>
      <c r="W26" s="71">
        <f>SUM(W25:AE25)</f>
        <v>0</v>
      </c>
      <c r="X26" s="72"/>
      <c r="Y26" s="72"/>
      <c r="Z26" s="72"/>
      <c r="AA26" s="72"/>
      <c r="AB26" s="72"/>
      <c r="AC26" s="72"/>
      <c r="AD26" s="72"/>
      <c r="AE26" s="73"/>
      <c r="AF26" s="71">
        <f>SUM(AF25:AN25)</f>
        <v>0</v>
      </c>
      <c r="AG26" s="72"/>
      <c r="AH26" s="72"/>
      <c r="AI26" s="72"/>
      <c r="AJ26" s="72"/>
      <c r="AK26" s="72"/>
      <c r="AL26" s="72"/>
      <c r="AM26" s="72"/>
      <c r="AN26" s="73"/>
      <c r="AO26" s="71">
        <f>SUM(AO25:AW25)</f>
        <v>0</v>
      </c>
      <c r="AP26" s="72"/>
      <c r="AQ26" s="72"/>
      <c r="AR26" s="72"/>
      <c r="AS26" s="72"/>
      <c r="AT26" s="72"/>
      <c r="AU26" s="72"/>
      <c r="AV26" s="72"/>
      <c r="AW26" s="73"/>
      <c r="AX26" s="71">
        <f>SUM(AX25:BF25)</f>
        <v>0</v>
      </c>
      <c r="AY26" s="72"/>
      <c r="AZ26" s="72"/>
      <c r="BA26" s="72"/>
      <c r="BB26" s="72"/>
      <c r="BC26" s="72"/>
      <c r="BD26" s="72"/>
      <c r="BE26" s="72"/>
      <c r="BF26" s="73"/>
      <c r="BG26" s="71">
        <f>SUM(BG25:BO25)</f>
        <v>0</v>
      </c>
      <c r="BH26" s="72"/>
      <c r="BI26" s="72"/>
      <c r="BJ26" s="72"/>
      <c r="BK26" s="72"/>
      <c r="BL26" s="72"/>
      <c r="BM26" s="72"/>
      <c r="BN26" s="72"/>
      <c r="BO26" s="73"/>
      <c r="BP26" s="71">
        <f>SUM(BP25:BX25)</f>
        <v>0</v>
      </c>
      <c r="BQ26" s="72"/>
      <c r="BR26" s="72"/>
      <c r="BS26" s="72"/>
      <c r="BT26" s="72"/>
      <c r="BU26" s="72"/>
      <c r="BV26" s="72"/>
      <c r="BW26" s="72"/>
      <c r="BX26" s="73"/>
      <c r="BY26" s="71">
        <f>SUM(BY25:CG25)</f>
        <v>0</v>
      </c>
      <c r="BZ26" s="72"/>
      <c r="CA26" s="72"/>
      <c r="CB26" s="72"/>
      <c r="CC26" s="72"/>
      <c r="CD26" s="72"/>
      <c r="CE26" s="72"/>
      <c r="CF26" s="72"/>
      <c r="CG26" s="73"/>
      <c r="CH26" s="71">
        <f>SUM(CH25:CP25)</f>
        <v>0</v>
      </c>
      <c r="CI26" s="72"/>
      <c r="CJ26" s="72"/>
      <c r="CK26" s="72"/>
      <c r="CL26" s="72"/>
      <c r="CM26" s="72"/>
      <c r="CN26" s="72"/>
      <c r="CO26" s="72"/>
      <c r="CP26" s="73"/>
      <c r="CQ26" s="71">
        <f>SUM(CQ25:CY25)</f>
        <v>0</v>
      </c>
      <c r="CR26" s="72"/>
      <c r="CS26" s="72"/>
      <c r="CT26" s="72"/>
      <c r="CU26" s="72"/>
      <c r="CV26" s="72"/>
      <c r="CW26" s="72"/>
      <c r="CX26" s="72"/>
      <c r="CY26" s="73"/>
      <c r="CZ26" s="71">
        <f>SUM(CZ25:DH25)</f>
        <v>0</v>
      </c>
      <c r="DA26" s="72"/>
      <c r="DB26" s="72"/>
      <c r="DC26" s="72"/>
      <c r="DD26" s="72"/>
      <c r="DE26" s="72"/>
      <c r="DF26" s="72"/>
      <c r="DG26" s="72"/>
      <c r="DH26" s="73"/>
      <c r="DI26" s="71">
        <f>SUM(DI25:DQ25)</f>
        <v>0</v>
      </c>
      <c r="DJ26" s="72"/>
      <c r="DK26" s="72"/>
      <c r="DL26" s="72"/>
      <c r="DM26" s="72"/>
      <c r="DN26" s="72"/>
      <c r="DO26" s="72"/>
      <c r="DP26" s="72"/>
      <c r="DQ26" s="73"/>
      <c r="DR26" s="71">
        <f>SUM(DR25:DZ25)</f>
        <v>0</v>
      </c>
      <c r="DS26" s="72"/>
      <c r="DT26" s="72"/>
      <c r="DU26" s="72"/>
      <c r="DV26" s="72"/>
      <c r="DW26" s="72"/>
      <c r="DX26" s="72"/>
      <c r="DY26" s="72"/>
      <c r="DZ26" s="73"/>
      <c r="EA26" s="71">
        <f>SUM(EA25:EI25)</f>
        <v>0</v>
      </c>
      <c r="EB26" s="72"/>
      <c r="EC26" s="72"/>
      <c r="ED26" s="72"/>
      <c r="EE26" s="72"/>
      <c r="EF26" s="72"/>
      <c r="EG26" s="72"/>
      <c r="EH26" s="72"/>
      <c r="EI26" s="73"/>
      <c r="EJ26" s="71">
        <f>SUM(EJ25:ER25)</f>
        <v>0</v>
      </c>
      <c r="EK26" s="72"/>
      <c r="EL26" s="72"/>
      <c r="EM26" s="72"/>
      <c r="EN26" s="72"/>
      <c r="EO26" s="72"/>
      <c r="EP26" s="72"/>
      <c r="EQ26" s="72"/>
      <c r="ER26" s="73"/>
      <c r="ES26" s="71">
        <f>SUM(ES25:FA25)</f>
        <v>0</v>
      </c>
      <c r="ET26" s="72"/>
      <c r="EU26" s="72"/>
      <c r="EV26" s="72"/>
      <c r="EW26" s="72"/>
      <c r="EX26" s="72"/>
      <c r="EY26" s="72"/>
      <c r="EZ26" s="72"/>
      <c r="FA26" s="73"/>
      <c r="FB26" s="71">
        <f>SUM(FB25:FJ25)</f>
        <v>0</v>
      </c>
      <c r="FC26" s="72"/>
      <c r="FD26" s="72"/>
      <c r="FE26" s="72"/>
      <c r="FF26" s="72"/>
      <c r="FG26" s="72"/>
      <c r="FH26" s="72"/>
      <c r="FI26" s="72"/>
      <c r="FJ26" s="73"/>
      <c r="FK26" s="71">
        <f>SUM(FK25:FS25)</f>
        <v>0</v>
      </c>
      <c r="FL26" s="72"/>
      <c r="FM26" s="72"/>
      <c r="FN26" s="72"/>
      <c r="FO26" s="72"/>
      <c r="FP26" s="72"/>
      <c r="FQ26" s="72"/>
      <c r="FR26" s="72"/>
      <c r="FS26" s="73"/>
      <c r="FT26" s="71">
        <f>SUM(FT25:GB25)</f>
        <v>0</v>
      </c>
      <c r="FU26" s="72"/>
      <c r="FV26" s="72"/>
      <c r="FW26" s="72"/>
      <c r="FX26" s="72"/>
      <c r="FY26" s="72"/>
      <c r="FZ26" s="72"/>
      <c r="GA26" s="72"/>
      <c r="GB26" s="73"/>
      <c r="GC26" s="71">
        <f>SUM(GC25:GK25)</f>
        <v>0</v>
      </c>
      <c r="GD26" s="72"/>
      <c r="GE26" s="72"/>
      <c r="GF26" s="72"/>
      <c r="GG26" s="72"/>
      <c r="GH26" s="72"/>
      <c r="GI26" s="72"/>
      <c r="GJ26" s="72"/>
      <c r="GK26" s="73"/>
      <c r="GL26" s="71">
        <f>SUM(GL25:GT25)</f>
        <v>0</v>
      </c>
      <c r="GM26" s="72"/>
      <c r="GN26" s="72"/>
      <c r="GO26" s="72"/>
      <c r="GP26" s="72"/>
      <c r="GQ26" s="72"/>
      <c r="GR26" s="72"/>
      <c r="GS26" s="72"/>
      <c r="GT26" s="73"/>
      <c r="GU26" s="71">
        <f>SUM(GU25:HC25)</f>
        <v>0</v>
      </c>
      <c r="GV26" s="72"/>
      <c r="GW26" s="72"/>
      <c r="GX26" s="72"/>
      <c r="GY26" s="72"/>
      <c r="GZ26" s="72"/>
      <c r="HA26" s="72"/>
      <c r="HB26" s="72"/>
      <c r="HC26" s="73"/>
      <c r="HD26" s="71">
        <f>SUM(HD25:HL25)</f>
        <v>0</v>
      </c>
      <c r="HE26" s="72"/>
      <c r="HF26" s="72"/>
      <c r="HG26" s="72"/>
      <c r="HH26" s="72"/>
      <c r="HI26" s="72"/>
      <c r="HJ26" s="72"/>
      <c r="HK26" s="72"/>
      <c r="HL26" s="73"/>
    </row>
    <row r="27" spans="1:220" s="13" customFormat="1" ht="53.25" customHeight="1">
      <c r="A27" s="14"/>
      <c r="C27" s="74"/>
      <c r="D27" s="75"/>
      <c r="AI27" s="16" t="s">
        <v>0</v>
      </c>
      <c r="AJ27" s="76" t="s">
        <v>29</v>
      </c>
      <c r="AK27" s="76"/>
      <c r="AL27" s="77">
        <f>SUM(E23:AN23)</f>
        <v>0</v>
      </c>
      <c r="AM27" s="76"/>
      <c r="AN27" s="76"/>
      <c r="BS27" s="16" t="s">
        <v>30</v>
      </c>
      <c r="BT27" s="76" t="s">
        <v>29</v>
      </c>
      <c r="BU27" s="76"/>
      <c r="BV27" s="77">
        <f>SUM(AO23:BX23)</f>
        <v>0</v>
      </c>
      <c r="BW27" s="76"/>
      <c r="BX27" s="76"/>
      <c r="DC27" s="16" t="s">
        <v>2</v>
      </c>
      <c r="DD27" s="76" t="s">
        <v>29</v>
      </c>
      <c r="DE27" s="76"/>
      <c r="DF27" s="77">
        <f>SUM(BY23:DH23)</f>
        <v>0</v>
      </c>
      <c r="DG27" s="76"/>
      <c r="DH27" s="76"/>
      <c r="EM27" s="16" t="s">
        <v>3</v>
      </c>
      <c r="EN27" s="76" t="s">
        <v>29</v>
      </c>
      <c r="EO27" s="76"/>
      <c r="EP27" s="77">
        <f>SUM(DI23:ER23)</f>
        <v>0</v>
      </c>
      <c r="EQ27" s="76"/>
      <c r="ER27" s="76"/>
      <c r="FW27" s="16" t="s">
        <v>33</v>
      </c>
      <c r="FX27" s="76" t="s">
        <v>29</v>
      </c>
      <c r="FY27" s="76"/>
      <c r="FZ27" s="77">
        <f>SUM(ES23:GB23)</f>
        <v>0</v>
      </c>
      <c r="GA27" s="76"/>
      <c r="GB27" s="76"/>
      <c r="HG27" s="16" t="s">
        <v>34</v>
      </c>
      <c r="HH27" s="78" t="s">
        <v>29</v>
      </c>
      <c r="HI27" s="79"/>
      <c r="HJ27" s="68">
        <f>SUM(GC23:HL23)</f>
        <v>0</v>
      </c>
      <c r="HK27" s="69"/>
      <c r="HL27" s="70"/>
    </row>
    <row r="28" spans="1:220" s="13" customFormat="1" ht="53.25" customHeight="1">
      <c r="A28" s="14"/>
      <c r="C28" s="74"/>
      <c r="D28" s="75"/>
      <c r="AI28" s="17"/>
      <c r="AJ28" s="76" t="s">
        <v>31</v>
      </c>
      <c r="AK28" s="76"/>
      <c r="AL28" s="77">
        <f>SUM(E24:AN24)</f>
        <v>0</v>
      </c>
      <c r="AM28" s="76"/>
      <c r="AN28" s="76"/>
      <c r="BS28" s="17"/>
      <c r="BT28" s="76" t="s">
        <v>31</v>
      </c>
      <c r="BU28" s="76"/>
      <c r="BV28" s="77">
        <f>SUM(AO24:BX24)</f>
        <v>0</v>
      </c>
      <c r="BW28" s="76"/>
      <c r="BX28" s="76"/>
      <c r="DC28" s="17"/>
      <c r="DD28" s="76" t="s">
        <v>31</v>
      </c>
      <c r="DE28" s="76"/>
      <c r="DF28" s="77">
        <f>SUM(BY24:DH24)</f>
        <v>0</v>
      </c>
      <c r="DG28" s="76"/>
      <c r="DH28" s="76"/>
      <c r="EM28" s="17"/>
      <c r="EN28" s="76" t="s">
        <v>31</v>
      </c>
      <c r="EO28" s="76"/>
      <c r="EP28" s="77">
        <f>SUM(DI24:ER24)</f>
        <v>0</v>
      </c>
      <c r="EQ28" s="76"/>
      <c r="ER28" s="76"/>
      <c r="FW28" s="17"/>
      <c r="FX28" s="76" t="s">
        <v>31</v>
      </c>
      <c r="FY28" s="76"/>
      <c r="FZ28" s="77">
        <f>SUM(ES24:GB24)</f>
        <v>0</v>
      </c>
      <c r="GA28" s="76"/>
      <c r="GB28" s="76"/>
      <c r="HG28" s="17"/>
      <c r="HH28" s="78" t="s">
        <v>31</v>
      </c>
      <c r="HI28" s="79"/>
      <c r="HJ28" s="68">
        <f>SUM(GC24:HL24)</f>
        <v>0</v>
      </c>
      <c r="HK28" s="69"/>
      <c r="HL28" s="70"/>
    </row>
    <row r="29" spans="1:220" s="13" customFormat="1" ht="53.25" customHeight="1">
      <c r="A29" s="14"/>
      <c r="C29" s="74"/>
      <c r="D29" s="75"/>
      <c r="AI29" s="18"/>
      <c r="AJ29" s="76" t="s">
        <v>32</v>
      </c>
      <c r="AK29" s="76"/>
      <c r="AL29" s="77">
        <f>SUM(E25:AN25)</f>
        <v>0</v>
      </c>
      <c r="AM29" s="76"/>
      <c r="AN29" s="76"/>
      <c r="BS29" s="18"/>
      <c r="BT29" s="76" t="s">
        <v>32</v>
      </c>
      <c r="BU29" s="76"/>
      <c r="BV29" s="77">
        <f>SUM(AO25:BX25)</f>
        <v>0</v>
      </c>
      <c r="BW29" s="76"/>
      <c r="BX29" s="76"/>
      <c r="DC29" s="18"/>
      <c r="DD29" s="76" t="s">
        <v>32</v>
      </c>
      <c r="DE29" s="76"/>
      <c r="DF29" s="77">
        <f>SUM(BY25:DH25)</f>
        <v>0</v>
      </c>
      <c r="DG29" s="76"/>
      <c r="DH29" s="76"/>
      <c r="EM29" s="18"/>
      <c r="EN29" s="76" t="s">
        <v>32</v>
      </c>
      <c r="EO29" s="76"/>
      <c r="EP29" s="77">
        <f>SUM(DI25:ER25)</f>
        <v>0</v>
      </c>
      <c r="EQ29" s="76"/>
      <c r="ER29" s="76"/>
      <c r="FW29" s="18"/>
      <c r="FX29" s="76" t="s">
        <v>32</v>
      </c>
      <c r="FY29" s="76"/>
      <c r="FZ29" s="77">
        <f>SUM(ES25:GB25)</f>
        <v>0</v>
      </c>
      <c r="GA29" s="76"/>
      <c r="GB29" s="76"/>
      <c r="HG29" s="18"/>
      <c r="HH29" s="78" t="s">
        <v>32</v>
      </c>
      <c r="HI29" s="79"/>
      <c r="HJ29" s="68">
        <f>SUM(GC25:HL25)</f>
        <v>0</v>
      </c>
      <c r="HK29" s="69"/>
      <c r="HL29" s="70"/>
    </row>
    <row r="30" spans="1:220" ht="30" customHeight="1"/>
    <row r="31" spans="1:220" ht="30" customHeight="1"/>
    <row r="32" spans="1:220" ht="30" customHeight="1"/>
    <row r="33" ht="37.5" customHeight="1"/>
    <row r="34" ht="37.5" customHeight="1"/>
    <row r="35" ht="37.5" customHeight="1"/>
    <row r="36" ht="37.5" customHeight="1"/>
    <row r="37" ht="37.5" customHeight="1"/>
    <row r="38" ht="37.5" customHeight="1"/>
  </sheetData>
  <mergeCells count="353">
    <mergeCell ref="HJ2:HL2"/>
    <mergeCell ref="HH27:HI27"/>
    <mergeCell ref="HJ27:HL27"/>
    <mergeCell ref="HJ23:HL23"/>
    <mergeCell ref="HG25:HI25"/>
    <mergeCell ref="HH28:HI28"/>
    <mergeCell ref="HJ28:HL28"/>
    <mergeCell ref="HG24:HI24"/>
    <mergeCell ref="HJ24:HL24"/>
    <mergeCell ref="HG2:HI2"/>
    <mergeCell ref="HG23:HI23"/>
    <mergeCell ref="GF25:GH25"/>
    <mergeCell ref="GI25:GK25"/>
    <mergeCell ref="GL25:GN25"/>
    <mergeCell ref="GO25:GQ25"/>
    <mergeCell ref="GC26:GK26"/>
    <mergeCell ref="GL26:GT26"/>
    <mergeCell ref="GU26:HC26"/>
    <mergeCell ref="HD26:HL26"/>
    <mergeCell ref="HH29:HI29"/>
    <mergeCell ref="HJ29:HL29"/>
    <mergeCell ref="HJ25:HL25"/>
    <mergeCell ref="GR25:GT25"/>
    <mergeCell ref="GU25:GW25"/>
    <mergeCell ref="GX25:GZ25"/>
    <mergeCell ref="HA25:HC25"/>
    <mergeCell ref="HD25:HF25"/>
    <mergeCell ref="GX23:GZ23"/>
    <mergeCell ref="HA23:HC23"/>
    <mergeCell ref="GX24:GZ24"/>
    <mergeCell ref="HA24:HC24"/>
    <mergeCell ref="HD24:HF24"/>
    <mergeCell ref="GR2:GT2"/>
    <mergeCell ref="GU2:GW2"/>
    <mergeCell ref="GX2:GZ2"/>
    <mergeCell ref="HA2:HC2"/>
    <mergeCell ref="HD2:HF2"/>
    <mergeCell ref="HD23:HF23"/>
    <mergeCell ref="GR24:GT24"/>
    <mergeCell ref="GU24:GW24"/>
    <mergeCell ref="GR23:GT23"/>
    <mergeCell ref="GU23:GW23"/>
    <mergeCell ref="GF2:GH2"/>
    <mergeCell ref="GI2:GK2"/>
    <mergeCell ref="GL2:GN2"/>
    <mergeCell ref="GO2:GQ2"/>
    <mergeCell ref="FZ28:GB28"/>
    <mergeCell ref="FT26:GB26"/>
    <mergeCell ref="FT25:FV25"/>
    <mergeCell ref="FW25:FY25"/>
    <mergeCell ref="FZ25:GB25"/>
    <mergeCell ref="FT24:FV24"/>
    <mergeCell ref="FW24:FY24"/>
    <mergeCell ref="FZ24:GB24"/>
    <mergeCell ref="FW2:FY2"/>
    <mergeCell ref="FZ2:GB2"/>
    <mergeCell ref="GC24:GE24"/>
    <mergeCell ref="GF24:GH24"/>
    <mergeCell ref="GI24:GK24"/>
    <mergeCell ref="GL24:GN24"/>
    <mergeCell ref="GO24:GQ24"/>
    <mergeCell ref="GC23:GE23"/>
    <mergeCell ref="GF23:GH23"/>
    <mergeCell ref="GI23:GK23"/>
    <mergeCell ref="GL23:GN23"/>
    <mergeCell ref="GO23:GQ23"/>
    <mergeCell ref="DF29:DH29"/>
    <mergeCell ref="EN29:EO29"/>
    <mergeCell ref="EP29:ER29"/>
    <mergeCell ref="FX29:FY29"/>
    <mergeCell ref="EN28:EO28"/>
    <mergeCell ref="EP28:ER28"/>
    <mergeCell ref="FX28:FY28"/>
    <mergeCell ref="FZ29:GB29"/>
    <mergeCell ref="GC2:GE2"/>
    <mergeCell ref="GC25:GE25"/>
    <mergeCell ref="EA26:EI26"/>
    <mergeCell ref="EJ26:ER26"/>
    <mergeCell ref="ES26:FA26"/>
    <mergeCell ref="FB26:FJ26"/>
    <mergeCell ref="FK26:FS26"/>
    <mergeCell ref="FN25:FP25"/>
    <mergeCell ref="FQ25:FS25"/>
    <mergeCell ref="EA25:EC25"/>
    <mergeCell ref="ED25:EF25"/>
    <mergeCell ref="EG25:EI25"/>
    <mergeCell ref="EJ25:EL25"/>
    <mergeCell ref="EM25:EO25"/>
    <mergeCell ref="EP25:ER25"/>
    <mergeCell ref="DR24:DT24"/>
    <mergeCell ref="C29:D29"/>
    <mergeCell ref="AJ29:AK29"/>
    <mergeCell ref="AL29:AN29"/>
    <mergeCell ref="BT29:BU29"/>
    <mergeCell ref="FZ27:GB27"/>
    <mergeCell ref="C28:D28"/>
    <mergeCell ref="AJ28:AK28"/>
    <mergeCell ref="AL28:AN28"/>
    <mergeCell ref="BT28:BU28"/>
    <mergeCell ref="BV28:BX28"/>
    <mergeCell ref="DD28:DE28"/>
    <mergeCell ref="DF28:DH28"/>
    <mergeCell ref="BV27:BX27"/>
    <mergeCell ref="DD27:DE27"/>
    <mergeCell ref="DF27:DH27"/>
    <mergeCell ref="EN27:EO27"/>
    <mergeCell ref="EP27:ER27"/>
    <mergeCell ref="FX27:FY27"/>
    <mergeCell ref="C27:D27"/>
    <mergeCell ref="AJ27:AK27"/>
    <mergeCell ref="AL27:AN27"/>
    <mergeCell ref="BT27:BU27"/>
    <mergeCell ref="BV29:BX29"/>
    <mergeCell ref="DD29:DE29"/>
    <mergeCell ref="CQ26:CY26"/>
    <mergeCell ref="CZ26:DH26"/>
    <mergeCell ref="DI26:DQ26"/>
    <mergeCell ref="DR26:DZ26"/>
    <mergeCell ref="W26:AE26"/>
    <mergeCell ref="AF26:AN26"/>
    <mergeCell ref="AO26:AW26"/>
    <mergeCell ref="AX26:BF26"/>
    <mergeCell ref="BG26:BO26"/>
    <mergeCell ref="BP26:BX26"/>
    <mergeCell ref="FK25:FM25"/>
    <mergeCell ref="DI25:DK25"/>
    <mergeCell ref="DL25:DN25"/>
    <mergeCell ref="DO25:DQ25"/>
    <mergeCell ref="DR25:DT25"/>
    <mergeCell ref="DU25:DW25"/>
    <mergeCell ref="DX25:DZ25"/>
    <mergeCell ref="CQ25:CS25"/>
    <mergeCell ref="CT25:CV25"/>
    <mergeCell ref="CW25:CY25"/>
    <mergeCell ref="CZ25:DB25"/>
    <mergeCell ref="DC25:DE25"/>
    <mergeCell ref="DF25:DH25"/>
    <mergeCell ref="ES25:EU25"/>
    <mergeCell ref="EV25:EX25"/>
    <mergeCell ref="EY25:FA25"/>
    <mergeCell ref="FB25:FD25"/>
    <mergeCell ref="FE25:FG25"/>
    <mergeCell ref="FH25:FJ25"/>
    <mergeCell ref="CK25:CM25"/>
    <mergeCell ref="CN25:CP25"/>
    <mergeCell ref="BG25:BI25"/>
    <mergeCell ref="BJ25:BL25"/>
    <mergeCell ref="BM25:BO25"/>
    <mergeCell ref="BP25:BR25"/>
    <mergeCell ref="BS25:BU25"/>
    <mergeCell ref="BV25:BX25"/>
    <mergeCell ref="E26:M26"/>
    <mergeCell ref="N26:V26"/>
    <mergeCell ref="BY25:CA25"/>
    <mergeCell ref="CB25:CD25"/>
    <mergeCell ref="CE25:CG25"/>
    <mergeCell ref="BY26:CG26"/>
    <mergeCell ref="CH26:CP26"/>
    <mergeCell ref="EA24:EC24"/>
    <mergeCell ref="ED24:EF24"/>
    <mergeCell ref="EG24:EI24"/>
    <mergeCell ref="EJ24:EL24"/>
    <mergeCell ref="EM24:EO24"/>
    <mergeCell ref="EP24:ER24"/>
    <mergeCell ref="DI24:DK24"/>
    <mergeCell ref="DL24:DN24"/>
    <mergeCell ref="DO24:DQ24"/>
    <mergeCell ref="FK24:FM24"/>
    <mergeCell ref="FN24:FP24"/>
    <mergeCell ref="FQ24:FS24"/>
    <mergeCell ref="ES24:EU24"/>
    <mergeCell ref="EV24:EX24"/>
    <mergeCell ref="EY24:FA24"/>
    <mergeCell ref="FB24:FD24"/>
    <mergeCell ref="FE24:FG24"/>
    <mergeCell ref="FH24:FJ24"/>
    <mergeCell ref="CB24:CD24"/>
    <mergeCell ref="CE24:CG24"/>
    <mergeCell ref="CH24:CJ24"/>
    <mergeCell ref="CK24:CM24"/>
    <mergeCell ref="CN24:CP24"/>
    <mergeCell ref="E25:G25"/>
    <mergeCell ref="H25:J25"/>
    <mergeCell ref="K25:M25"/>
    <mergeCell ref="N25:P25"/>
    <mergeCell ref="Q25:S25"/>
    <mergeCell ref="T25:V25"/>
    <mergeCell ref="AO25:AQ25"/>
    <mergeCell ref="AR25:AT25"/>
    <mergeCell ref="AU25:AW25"/>
    <mergeCell ref="AX25:AZ25"/>
    <mergeCell ref="BA25:BC25"/>
    <mergeCell ref="BD25:BF25"/>
    <mergeCell ref="W25:Y25"/>
    <mergeCell ref="Z25:AB25"/>
    <mergeCell ref="AC25:AE25"/>
    <mergeCell ref="AF25:AH25"/>
    <mergeCell ref="AI25:AK25"/>
    <mergeCell ref="AL25:AN25"/>
    <mergeCell ref="CH25:CJ25"/>
    <mergeCell ref="E24:G24"/>
    <mergeCell ref="H24:J24"/>
    <mergeCell ref="K24:M24"/>
    <mergeCell ref="N24:P24"/>
    <mergeCell ref="Q24:S24"/>
    <mergeCell ref="T24:V24"/>
    <mergeCell ref="BG24:BI24"/>
    <mergeCell ref="BJ24:BL24"/>
    <mergeCell ref="BM24:BO24"/>
    <mergeCell ref="AO24:AQ24"/>
    <mergeCell ref="AR24:AT24"/>
    <mergeCell ref="AU24:AW24"/>
    <mergeCell ref="AX24:AZ24"/>
    <mergeCell ref="BA24:BC24"/>
    <mergeCell ref="BD24:BF24"/>
    <mergeCell ref="DO23:DQ23"/>
    <mergeCell ref="DR23:DT23"/>
    <mergeCell ref="DU23:DW23"/>
    <mergeCell ref="DX23:DZ23"/>
    <mergeCell ref="EA23:EC23"/>
    <mergeCell ref="ED23:EF23"/>
    <mergeCell ref="W24:Y24"/>
    <mergeCell ref="Z24:AB24"/>
    <mergeCell ref="AC24:AE24"/>
    <mergeCell ref="AF24:AH24"/>
    <mergeCell ref="AI24:AK24"/>
    <mergeCell ref="AL24:AN24"/>
    <mergeCell ref="BP24:BR24"/>
    <mergeCell ref="BS24:BU24"/>
    <mergeCell ref="BV24:BX24"/>
    <mergeCell ref="DU24:DW24"/>
    <mergeCell ref="DX24:DZ24"/>
    <mergeCell ref="CQ24:CS24"/>
    <mergeCell ref="CT24:CV24"/>
    <mergeCell ref="CW24:CY24"/>
    <mergeCell ref="CZ24:DB24"/>
    <mergeCell ref="DC24:DE24"/>
    <mergeCell ref="DF24:DH24"/>
    <mergeCell ref="BY24:CA24"/>
    <mergeCell ref="CW23:CY23"/>
    <mergeCell ref="CZ23:DB23"/>
    <mergeCell ref="DC23:DE23"/>
    <mergeCell ref="DF23:DH23"/>
    <mergeCell ref="DI23:DK23"/>
    <mergeCell ref="DL23:DN23"/>
    <mergeCell ref="CE23:CG23"/>
    <mergeCell ref="CH23:CJ23"/>
    <mergeCell ref="CK23:CM23"/>
    <mergeCell ref="CN23:CP23"/>
    <mergeCell ref="CQ23:CS23"/>
    <mergeCell ref="CT23:CV23"/>
    <mergeCell ref="FZ23:GB23"/>
    <mergeCell ref="EY23:FA23"/>
    <mergeCell ref="FB23:FD23"/>
    <mergeCell ref="FE23:FG23"/>
    <mergeCell ref="FH23:FJ23"/>
    <mergeCell ref="FK23:FM23"/>
    <mergeCell ref="FN23:FP23"/>
    <mergeCell ref="EG23:EI23"/>
    <mergeCell ref="EJ23:EL23"/>
    <mergeCell ref="EM23:EO23"/>
    <mergeCell ref="EP23:ER23"/>
    <mergeCell ref="ES23:EU23"/>
    <mergeCell ref="EV23:EX23"/>
    <mergeCell ref="FQ23:FS23"/>
    <mergeCell ref="FT23:FV23"/>
    <mergeCell ref="FW23:FY23"/>
    <mergeCell ref="BM23:BO23"/>
    <mergeCell ref="BP23:BR23"/>
    <mergeCell ref="BS23:BU23"/>
    <mergeCell ref="BV23:BX23"/>
    <mergeCell ref="BY23:CA23"/>
    <mergeCell ref="CB23:CD23"/>
    <mergeCell ref="AU23:AW23"/>
    <mergeCell ref="AX23:AZ23"/>
    <mergeCell ref="BA23:BC23"/>
    <mergeCell ref="BD23:BF23"/>
    <mergeCell ref="BG23:BI23"/>
    <mergeCell ref="BJ23:BL23"/>
    <mergeCell ref="AC23:AE23"/>
    <mergeCell ref="AF23:AH23"/>
    <mergeCell ref="AI23:AK23"/>
    <mergeCell ref="AL23:AN23"/>
    <mergeCell ref="AO23:AQ23"/>
    <mergeCell ref="AR23:AT23"/>
    <mergeCell ref="K23:M23"/>
    <mergeCell ref="N23:P23"/>
    <mergeCell ref="Q23:S23"/>
    <mergeCell ref="T23:V23"/>
    <mergeCell ref="W23:Y23"/>
    <mergeCell ref="Z23:AB23"/>
    <mergeCell ref="E23:G23"/>
    <mergeCell ref="H23:J23"/>
    <mergeCell ref="FE2:FG2"/>
    <mergeCell ref="DU2:DW2"/>
    <mergeCell ref="DX2:DZ2"/>
    <mergeCell ref="EA2:EC2"/>
    <mergeCell ref="ED2:EF2"/>
    <mergeCell ref="EG2:EI2"/>
    <mergeCell ref="EJ2:EL2"/>
    <mergeCell ref="DC2:DE2"/>
    <mergeCell ref="DF2:DH2"/>
    <mergeCell ref="DI2:DK2"/>
    <mergeCell ref="DL2:DN2"/>
    <mergeCell ref="DO2:DQ2"/>
    <mergeCell ref="DR2:DT2"/>
    <mergeCell ref="CK2:CM2"/>
    <mergeCell ref="CN2:CP2"/>
    <mergeCell ref="CQ2:CS2"/>
    <mergeCell ref="CT2:CV2"/>
    <mergeCell ref="CW2:CY2"/>
    <mergeCell ref="CZ2:DB2"/>
    <mergeCell ref="BS2:BU2"/>
    <mergeCell ref="BV2:BX2"/>
    <mergeCell ref="BY2:CA2"/>
    <mergeCell ref="FH2:FJ2"/>
    <mergeCell ref="FK2:FM2"/>
    <mergeCell ref="FN2:FP2"/>
    <mergeCell ref="FQ2:FS2"/>
    <mergeCell ref="FT2:FV2"/>
    <mergeCell ref="EM2:EO2"/>
    <mergeCell ref="EP2:ER2"/>
    <mergeCell ref="ES2:EU2"/>
    <mergeCell ref="EV2:EX2"/>
    <mergeCell ref="EY2:FA2"/>
    <mergeCell ref="FB2:FD2"/>
    <mergeCell ref="CB2:CD2"/>
    <mergeCell ref="CE2:CG2"/>
    <mergeCell ref="CH2:CJ2"/>
    <mergeCell ref="BA2:BC2"/>
    <mergeCell ref="BD2:BF2"/>
    <mergeCell ref="BG2:BI2"/>
    <mergeCell ref="BJ2:BL2"/>
    <mergeCell ref="BM2:BO2"/>
    <mergeCell ref="BP2:BR2"/>
    <mergeCell ref="AI2:AK2"/>
    <mergeCell ref="AL2:AN2"/>
    <mergeCell ref="AO2:AQ2"/>
    <mergeCell ref="AR2:AT2"/>
    <mergeCell ref="AU2:AW2"/>
    <mergeCell ref="AX2:AZ2"/>
    <mergeCell ref="A2:A3"/>
    <mergeCell ref="B2:B3"/>
    <mergeCell ref="Q2:S2"/>
    <mergeCell ref="T2:V2"/>
    <mergeCell ref="W2:Y2"/>
    <mergeCell ref="Z2:AB2"/>
    <mergeCell ref="AC2:AE2"/>
    <mergeCell ref="AF2:AH2"/>
    <mergeCell ref="E2:G2"/>
    <mergeCell ref="H2:J2"/>
    <mergeCell ref="K2:M2"/>
    <mergeCell ref="N2:P2"/>
  </mergeCells>
  <phoneticPr fontId="2"/>
  <printOptions horizontalCentered="1"/>
  <pageMargins left="0.19685039370078741" right="0.19685039370078741" top="1.1811023622047245" bottom="0.19685039370078741" header="1.0629921259842521" footer="0"/>
  <pageSetup paperSize="9" scale="43" orientation="landscape" r:id="rId1"/>
  <headerFooter alignWithMargins="0">
    <oddHeader>&amp;C&amp;14月別支出予定表&amp;R&amp;12別紙２</oddHeader>
  </headerFooter>
  <colBreaks count="5" manualBreakCount="5">
    <brk id="40" max="28" man="1"/>
    <brk id="76" max="28" man="1"/>
    <brk id="112" max="28" man="1"/>
    <brk id="148" max="28" man="1"/>
    <brk id="18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（別紙１）車両内訳表</vt:lpstr>
      <vt:lpstr>（別紙２）月別</vt:lpstr>
      <vt:lpstr>'（別紙１）車両内訳表'!Print_Area</vt:lpstr>
      <vt:lpstr>'（別紙２）月別'!Print_Area</vt:lpstr>
      <vt:lpstr>'（別紙１）車両内訳表'!Print_Titles</vt:lpstr>
      <vt:lpstr>'（別紙２）月別'!Print_Titles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2026-10-28T09:14:47Z</dcterms:created>
  <dcterms:modified xsi:type="dcterms:W3CDTF">2026-10-28T09:15:07Z</dcterms:modified>
</cp:coreProperties>
</file>