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P0177661\Desktop\体制届作業所\訪問リハ\"/>
    </mc:Choice>
  </mc:AlternateContent>
  <bookViews>
    <workbookView xWindow="0" yWindow="0" windowWidth="20460" windowHeight="6750" tabRatio="901"/>
  </bookViews>
  <sheets>
    <sheet name="別紙20付表" sheetId="25" r:id="rId1"/>
    <sheet name="別紙20付表 (記入例)" sheetId="21" r:id="rId2"/>
  </sheets>
  <definedNames>
    <definedName name="_xlnm.Print_Area" localSheetId="0">別紙20付表!$B$2:$U$27</definedName>
    <definedName name="_xlnm.Print_Area" localSheetId="1">'別紙20付表 (記入例)'!$B$2:$U$27</definedName>
  </definedNames>
  <calcPr calcId="162913"/>
</workbook>
</file>

<file path=xl/calcChain.xml><?xml version="1.0" encoding="utf-8"?>
<calcChain xmlns="http://schemas.openxmlformats.org/spreadsheetml/2006/main">
  <c r="S9" i="25" l="1"/>
  <c r="S8" i="25"/>
  <c r="S7" i="25"/>
  <c r="S6" i="25"/>
  <c r="D23" i="25" l="1"/>
  <c r="K26" i="25"/>
  <c r="O26" i="25"/>
  <c r="H23" i="25"/>
  <c r="K23" i="25" l="1"/>
  <c r="H26" i="25"/>
  <c r="R26" i="25" s="1"/>
  <c r="S9" i="21" l="1"/>
  <c r="K26" i="21" s="1"/>
  <c r="S8" i="21"/>
  <c r="O26" i="21" s="1"/>
  <c r="S7" i="21"/>
  <c r="D23" i="21" s="1"/>
  <c r="S6" i="21"/>
  <c r="H26" i="21" l="1"/>
  <c r="R26" i="21" s="1"/>
  <c r="H23" i="21"/>
  <c r="K23" i="21" s="1"/>
</calcChain>
</file>

<file path=xl/sharedStrings.xml><?xml version="1.0" encoding="utf-8"?>
<sst xmlns="http://schemas.openxmlformats.org/spreadsheetml/2006/main" count="110" uniqueCount="56">
  <si>
    <t>１月</t>
    <rPh sb="1" eb="2">
      <t>ガツ</t>
    </rPh>
    <phoneticPr fontId="1"/>
  </si>
  <si>
    <t>２月</t>
  </si>
  <si>
    <t>３月</t>
  </si>
  <si>
    <t>４月</t>
  </si>
  <si>
    <t>５月</t>
  </si>
  <si>
    <t>６月</t>
  </si>
  <si>
    <t>７月</t>
  </si>
  <si>
    <t>８月</t>
  </si>
  <si>
    <t>９月</t>
  </si>
  <si>
    <t>１０月</t>
  </si>
  <si>
    <t>１１月</t>
  </si>
  <si>
    <t>１２月</t>
  </si>
  <si>
    <t>÷</t>
    <phoneticPr fontId="1"/>
  </si>
  <si>
    <t>＝</t>
    <phoneticPr fontId="1"/>
  </si>
  <si>
    <t>＋</t>
    <phoneticPr fontId="1"/>
  </si>
  <si>
    <t>{（</t>
    <phoneticPr fontId="1"/>
  </si>
  <si>
    <t>　）÷</t>
    <phoneticPr fontId="1"/>
  </si>
  <si>
    <t>＞</t>
    <phoneticPr fontId="1"/>
  </si>
  <si>
    <t>平成</t>
    <rPh sb="0" eb="2">
      <t>ヘイセイ</t>
    </rPh>
    <phoneticPr fontId="1"/>
  </si>
  <si>
    <t>年</t>
    <rPh sb="0" eb="1">
      <t>ネン</t>
    </rPh>
    <phoneticPr fontId="1"/>
  </si>
  <si>
    <t>事業所名：</t>
    <rPh sb="0" eb="3">
      <t>ジギョウショ</t>
    </rPh>
    <rPh sb="3" eb="4">
      <t>メイ</t>
    </rPh>
    <phoneticPr fontId="1"/>
  </si>
  <si>
    <t>A</t>
    <phoneticPr fontId="1"/>
  </si>
  <si>
    <t>B</t>
    <phoneticPr fontId="1"/>
  </si>
  <si>
    <t>C</t>
    <phoneticPr fontId="1"/>
  </si>
  <si>
    <t>D</t>
    <phoneticPr fontId="1"/>
  </si>
  <si>
    <t>×</t>
    <phoneticPr fontId="1"/>
  </si>
  <si>
    <t>B：</t>
    <phoneticPr fontId="1"/>
  </si>
  <si>
    <t>D：</t>
    <phoneticPr fontId="1"/>
  </si>
  <si>
    <t>C：</t>
    <phoneticPr fontId="1"/>
  </si>
  <si>
    <t>≧25％</t>
    <phoneticPr fontId="1"/>
  </si>
  <si>
    <t>（B）</t>
    <phoneticPr fontId="1"/>
  </si>
  <si>
    <t>（D）</t>
    <phoneticPr fontId="1"/>
  </si>
  <si>
    <t>（C）</t>
    <phoneticPr fontId="1"/>
  </si>
  <si>
    <t>（A）</t>
    <phoneticPr fontId="1"/>
  </si>
  <si>
    <t>２　}÷</t>
    <phoneticPr fontId="1"/>
  </si>
  <si>
    <t>社会参加に資する取組を実施した者</t>
    <phoneticPr fontId="1"/>
  </si>
  <si>
    <t>新規利用者</t>
    <rPh sb="0" eb="2">
      <t>シンキ</t>
    </rPh>
    <rPh sb="2" eb="5">
      <t>リヨウシャ</t>
    </rPh>
    <phoneticPr fontId="1"/>
  </si>
  <si>
    <t>リハビリ終了者（新規終了者）</t>
    <rPh sb="4" eb="7">
      <t>シュウリョウシャ</t>
    </rPh>
    <rPh sb="8" eb="10">
      <t>シンキ</t>
    </rPh>
    <rPh sb="10" eb="13">
      <t>シュウリョウシャ</t>
    </rPh>
    <phoneticPr fontId="1"/>
  </si>
  <si>
    <t>合計</t>
    <rPh sb="0" eb="2">
      <t>ゴウケイ</t>
    </rPh>
    <phoneticPr fontId="1"/>
  </si>
  <si>
    <t>A：</t>
    <phoneticPr fontId="1"/>
  </si>
  <si>
    <t>□　3月以上継続する見込みであることの確認にあたっては、リハビリテーション終了者が、終了時と比較して、ADL及びIADLが維持又は改善していることを確認します。</t>
    <phoneticPr fontId="1"/>
  </si>
  <si>
    <t>実利用者数</t>
    <rPh sb="0" eb="1">
      <t>ジツ</t>
    </rPh>
    <rPh sb="1" eb="4">
      <t>リヨウシャ</t>
    </rPh>
    <rPh sb="4" eb="5">
      <t>スウ</t>
    </rPh>
    <phoneticPr fontId="1"/>
  </si>
  <si>
    <t>一月あたりの利用者の数を入力します。延べ数ではありません。一月に複数回利用していても、一人として計上ください。</t>
    <rPh sb="0" eb="1">
      <t>ヒト</t>
    </rPh>
    <rPh sb="1" eb="2">
      <t>ツキ</t>
    </rPh>
    <rPh sb="6" eb="9">
      <t>リヨウシャ</t>
    </rPh>
    <rPh sb="10" eb="11">
      <t>カズ</t>
    </rPh>
    <rPh sb="12" eb="14">
      <t>ニュウリョク</t>
    </rPh>
    <rPh sb="18" eb="19">
      <t>ノ</t>
    </rPh>
    <rPh sb="20" eb="21">
      <t>スウ</t>
    </rPh>
    <rPh sb="29" eb="30">
      <t>ヒト</t>
    </rPh>
    <rPh sb="30" eb="31">
      <t>ツキ</t>
    </rPh>
    <rPh sb="32" eb="34">
      <t>フクスウ</t>
    </rPh>
    <rPh sb="34" eb="35">
      <t>カイ</t>
    </rPh>
    <rPh sb="35" eb="37">
      <t>リヨウ</t>
    </rPh>
    <rPh sb="43" eb="45">
      <t>ヒトリ</t>
    </rPh>
    <rPh sb="48" eb="50">
      <t>ケイジョウ</t>
    </rPh>
    <phoneticPr fontId="1"/>
  </si>
  <si>
    <t xml:space="preserve">   ①　終了者数の状況</t>
    <rPh sb="5" eb="8">
      <t>シュウリョウシャ</t>
    </rPh>
    <rPh sb="8" eb="9">
      <t>スウ</t>
    </rPh>
    <rPh sb="10" eb="12">
      <t>ジョウキョウ</t>
    </rPh>
    <phoneticPr fontId="1"/>
  </si>
  <si>
    <t xml:space="preserve">   ②　事業所の利用状況</t>
    <rPh sb="5" eb="8">
      <t>ジギョウショ</t>
    </rPh>
    <rPh sb="9" eb="11">
      <t>リヨウ</t>
    </rPh>
    <rPh sb="11" eb="13">
      <t>ジョウキョウ</t>
    </rPh>
    <phoneticPr fontId="1"/>
  </si>
  <si>
    <t>（黄色のセルに入力してください。）</t>
    <rPh sb="1" eb="3">
      <t>キイロ</t>
    </rPh>
    <rPh sb="7" eb="9">
      <t>ニュウリョク</t>
    </rPh>
    <phoneticPr fontId="1"/>
  </si>
  <si>
    <t>12月以上の期間を空けて再度利用した者は新規利用者数に含みます。（※例外あり）</t>
    <rPh sb="34" eb="36">
      <t>レイガイ</t>
    </rPh>
    <phoneticPr fontId="1"/>
  </si>
  <si>
    <t xml:space="preserve">   【算定要件確認】</t>
    <rPh sb="4" eb="6">
      <t>サンテイ</t>
    </rPh>
    <rPh sb="6" eb="8">
      <t>ヨウケン</t>
    </rPh>
    <rPh sb="8" eb="10">
      <t>カクニン</t>
    </rPh>
    <phoneticPr fontId="1"/>
  </si>
  <si>
    <t>入院、入所、死亡を含みます。</t>
    <phoneticPr fontId="1"/>
  </si>
  <si>
    <t>入院、入所、死亡を含みます。</t>
    <phoneticPr fontId="1"/>
  </si>
  <si>
    <t>社会参加に資する取組等の実施が3月以上継続する見込みであることが確認された者に限ります。</t>
    <rPh sb="37" eb="38">
      <t>モノ</t>
    </rPh>
    <phoneticPr fontId="1"/>
  </si>
  <si>
    <t>□　確認した内容は訪問リハビリテーション計画等に記録します。</t>
    <rPh sb="6" eb="8">
      <t>ナイヨウ</t>
    </rPh>
    <rPh sb="9" eb="11">
      <t>ホウモン</t>
    </rPh>
    <rPh sb="20" eb="22">
      <t>ケイカク</t>
    </rPh>
    <rPh sb="22" eb="23">
      <t>トウ</t>
    </rPh>
    <rPh sb="24" eb="26">
      <t>キロク</t>
    </rPh>
    <phoneticPr fontId="1"/>
  </si>
  <si>
    <t xml:space="preserve">□　「社会参加に資する取組等」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ません。
</t>
    <rPh sb="110" eb="112">
      <t>ホウモン</t>
    </rPh>
    <phoneticPr fontId="1"/>
  </si>
  <si>
    <t>事業所名：岡山診療所</t>
    <rPh sb="0" eb="3">
      <t>ジギョウショ</t>
    </rPh>
    <rPh sb="3" eb="4">
      <t>メイ</t>
    </rPh>
    <rPh sb="5" eb="7">
      <t>オカヤマ</t>
    </rPh>
    <rPh sb="7" eb="10">
      <t>シンリョウショ</t>
    </rPh>
    <phoneticPr fontId="1"/>
  </si>
  <si>
    <t>移行支援加算確認書（別紙20付表）</t>
    <rPh sb="0" eb="2">
      <t>イコウ</t>
    </rPh>
    <rPh sb="2" eb="4">
      <t>シエン</t>
    </rPh>
    <phoneticPr fontId="1"/>
  </si>
  <si>
    <t>移行支援加算確認書（別紙20付表）</t>
    <rPh sb="0" eb="2">
      <t>イコウ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</si>
</sst>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9" x14ac:knownFonts="1">
    <font>
      <sz val="11"/>
      <name val="ＭＳ Ｐゴシック"/>
      <family val="3"/>
      <charset val="128"/>
    </font>
    <font>
      <sz val="6"/>
      <name val="ＭＳ Ｐゴシック"/>
      <family val="3"/>
      <charset val="128"/>
    </font>
    <font>
      <sz val="11"/>
      <name val="ＭＳ Ｐゴシック"/>
      <family val="3"/>
      <charset val="128"/>
    </font>
    <font>
      <sz val="10.5"/>
      <name val="ＭＳ Ｐゴシック"/>
      <family val="3"/>
      <charset val="128"/>
    </font>
    <font>
      <b/>
      <sz val="10.5"/>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scheme val="minor"/>
    </font>
    <font>
      <b/>
      <sz val="12"/>
      <name val="ＭＳ Ｐゴシック"/>
      <family val="3"/>
      <charset val="128"/>
    </font>
    <font>
      <sz val="14"/>
      <name val="ＭＳ Ｐゴシック"/>
      <family val="3"/>
      <charset val="128"/>
    </font>
    <font>
      <sz val="11"/>
      <color indexed="8"/>
      <name val="ＭＳ Ｐゴシック"/>
      <family val="3"/>
      <charset val="128"/>
    </font>
    <font>
      <b/>
      <sz val="14"/>
      <name val="ＭＳ Ｐゴシック"/>
      <family val="3"/>
      <charset val="128"/>
    </font>
    <font>
      <sz val="12"/>
      <name val="ＭＳ Ｐゴシック"/>
      <family val="3"/>
      <charset val="128"/>
    </font>
    <font>
      <sz val="10"/>
      <color indexed="8"/>
      <name val="ＭＳ Ｐゴシック"/>
      <family val="3"/>
      <charset val="128"/>
    </font>
    <font>
      <b/>
      <sz val="11"/>
      <color indexed="8"/>
      <name val="ＭＳ Ｐゴシック"/>
      <family val="3"/>
      <charset val="128"/>
    </font>
    <font>
      <b/>
      <sz val="14"/>
      <color indexed="8"/>
      <name val="ＭＳ Ｐゴシック"/>
      <family val="3"/>
      <charset val="128"/>
    </font>
    <font>
      <sz val="11"/>
      <name val="HGｺﾞｼｯｸE"/>
      <family val="3"/>
      <charset val="128"/>
    </font>
    <font>
      <sz val="16"/>
      <name val="ＭＳ Ｐゴシック"/>
      <family val="3"/>
      <charset val="128"/>
    </font>
    <font>
      <b/>
      <sz val="16"/>
      <name val="ＭＳ Ｐゴシック"/>
      <family val="3"/>
      <charset val="128"/>
    </font>
  </fonts>
  <fills count="3">
    <fill>
      <patternFill patternType="none"/>
    </fill>
    <fill>
      <patternFill patternType="gray125"/>
    </fill>
    <fill>
      <patternFill patternType="solid">
        <fgColor rgb="FFFFFF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diagonalUp="1">
      <left style="medium">
        <color indexed="64"/>
      </left>
      <right style="thin">
        <color indexed="64"/>
      </right>
      <top style="medium">
        <color indexed="64"/>
      </top>
      <bottom style="thin">
        <color indexed="64"/>
      </bottom>
      <diagonal style="hair">
        <color indexed="64"/>
      </diagonal>
    </border>
    <border diagonalUp="1">
      <left style="thin">
        <color indexed="64"/>
      </left>
      <right style="thin">
        <color indexed="64"/>
      </right>
      <top style="medium">
        <color indexed="64"/>
      </top>
      <bottom style="thin">
        <color indexed="64"/>
      </bottom>
      <diagonal style="hair">
        <color indexed="64"/>
      </diagonal>
    </border>
    <border diagonalUp="1">
      <left style="medium">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style="thin">
        <color indexed="64"/>
      </top>
      <bottom style="thin">
        <color indexed="64"/>
      </bottom>
      <diagonal style="hair">
        <color indexed="64"/>
      </diagonal>
    </border>
    <border diagonalUp="1">
      <left style="medium">
        <color indexed="64"/>
      </left>
      <right style="thin">
        <color indexed="64"/>
      </right>
      <top style="thin">
        <color indexed="64"/>
      </top>
      <bottom style="medium">
        <color indexed="64"/>
      </bottom>
      <diagonal style="hair">
        <color indexed="64"/>
      </diagonal>
    </border>
    <border diagonalUp="1">
      <left style="thin">
        <color indexed="64"/>
      </left>
      <right style="thin">
        <color indexed="64"/>
      </right>
      <top style="thin">
        <color indexed="64"/>
      </top>
      <bottom style="medium">
        <color indexed="64"/>
      </bottom>
      <diagonal style="hair">
        <color indexed="64"/>
      </diagonal>
    </border>
  </borders>
  <cellStyleXfs count="3">
    <xf numFmtId="0" fontId="0" fillId="0" borderId="0"/>
    <xf numFmtId="0" fontId="7" fillId="0" borderId="0">
      <alignment vertical="center"/>
    </xf>
    <xf numFmtId="9" fontId="2" fillId="0" borderId="0" applyFont="0" applyFill="0" applyBorder="0" applyAlignment="0" applyProtection="0">
      <alignment vertical="center"/>
    </xf>
  </cellStyleXfs>
  <cellXfs count="94">
    <xf numFmtId="0" fontId="0" fillId="0" borderId="0" xfId="0"/>
    <xf numFmtId="0" fontId="3" fillId="0" borderId="0" xfId="0" applyFont="1"/>
    <xf numFmtId="0" fontId="5" fillId="0" borderId="0" xfId="0" applyFont="1"/>
    <xf numFmtId="0" fontId="4" fillId="0" borderId="0" xfId="0" applyFont="1" applyAlignment="1">
      <alignment horizontal="center" vertical="center"/>
    </xf>
    <xf numFmtId="0" fontId="6" fillId="0" borderId="0" xfId="0" applyFont="1"/>
    <xf numFmtId="0" fontId="4" fillId="0" borderId="0" xfId="0" applyFont="1"/>
    <xf numFmtId="0" fontId="4" fillId="0" borderId="0" xfId="0" quotePrefix="1"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center"/>
    </xf>
    <xf numFmtId="0" fontId="8" fillId="0" borderId="0" xfId="0" applyFont="1"/>
    <xf numFmtId="0" fontId="8" fillId="0" borderId="0" xfId="0" quotePrefix="1" applyFont="1" applyAlignment="1">
      <alignment horizontal="center" vertical="center"/>
    </xf>
    <xf numFmtId="0" fontId="8" fillId="0" borderId="0" xfId="0" applyFont="1" applyAlignment="1">
      <alignment horizontal="center" vertical="center"/>
    </xf>
    <xf numFmtId="0" fontId="8" fillId="0" borderId="0" xfId="0" applyFont="1" applyBorder="1" applyAlignment="1">
      <alignment horizontal="center" vertical="center"/>
    </xf>
    <xf numFmtId="176" fontId="8" fillId="0" borderId="0" xfId="0" applyNumberFormat="1" applyFont="1" applyBorder="1" applyAlignment="1">
      <alignment horizontal="center" vertical="center"/>
    </xf>
    <xf numFmtId="0" fontId="0" fillId="0" borderId="0" xfId="0" applyFont="1"/>
    <xf numFmtId="0" fontId="0" fillId="0" borderId="0" xfId="0" applyFont="1" applyAlignment="1">
      <alignment horizontal="right"/>
    </xf>
    <xf numFmtId="0" fontId="8" fillId="0" borderId="0" xfId="0" applyFont="1" applyFill="1" applyAlignment="1">
      <alignment horizontal="left" vertical="center"/>
    </xf>
    <xf numFmtId="0" fontId="11" fillId="0" borderId="0" xfId="0" applyFont="1" applyFill="1" applyAlignment="1">
      <alignment horizontal="left" vertical="center"/>
    </xf>
    <xf numFmtId="0" fontId="12" fillId="0" borderId="0" xfId="0" applyFont="1" applyFill="1" applyBorder="1" applyAlignment="1"/>
    <xf numFmtId="0" fontId="9" fillId="0" borderId="0" xfId="0" applyFont="1" applyBorder="1" applyAlignment="1">
      <alignment horizontal="center" vertical="center"/>
    </xf>
    <xf numFmtId="0" fontId="9" fillId="0" borderId="0" xfId="0" applyFont="1" applyAlignment="1">
      <alignment horizontal="center" vertical="center"/>
    </xf>
    <xf numFmtId="0" fontId="0" fillId="0" borderId="0" xfId="0" applyFont="1" applyFill="1"/>
    <xf numFmtId="0" fontId="0" fillId="0" borderId="0" xfId="0" applyFont="1" applyFill="1" applyBorder="1" applyAlignment="1">
      <alignment shrinkToFit="1"/>
    </xf>
    <xf numFmtId="0" fontId="0" fillId="0" borderId="0" xfId="0" applyFont="1" applyFill="1" applyBorder="1"/>
    <xf numFmtId="0" fontId="0" fillId="0" borderId="0" xfId="0" applyFont="1" applyFill="1" applyBorder="1" applyAlignment="1"/>
    <xf numFmtId="0" fontId="0" fillId="0" borderId="0" xfId="0" applyFont="1" applyFill="1" applyBorder="1" applyAlignment="1">
      <alignment horizontal="center"/>
    </xf>
    <xf numFmtId="0" fontId="0" fillId="0" borderId="0" xfId="0" applyFont="1" applyAlignment="1">
      <alignment wrapText="1"/>
    </xf>
    <xf numFmtId="0" fontId="10" fillId="0" borderId="0" xfId="1" applyFont="1" applyFill="1" applyAlignment="1">
      <alignment vertical="center"/>
    </xf>
    <xf numFmtId="0" fontId="10" fillId="0" borderId="0" xfId="1" applyFont="1" applyFill="1" applyAlignment="1">
      <alignment horizontal="right" vertical="center"/>
    </xf>
    <xf numFmtId="0" fontId="10" fillId="0" borderId="0" xfId="1" applyFont="1" applyFill="1" applyAlignment="1">
      <alignment vertical="top"/>
    </xf>
    <xf numFmtId="0" fontId="10" fillId="0" borderId="0" xfId="1" applyFont="1" applyFill="1" applyAlignment="1">
      <alignment vertical="top" wrapText="1"/>
    </xf>
    <xf numFmtId="0" fontId="10" fillId="0" borderId="0" xfId="1" applyFont="1" applyFill="1" applyAlignment="1">
      <alignment horizontal="left" vertical="top"/>
    </xf>
    <xf numFmtId="0" fontId="10" fillId="0" borderId="0" xfId="1" applyFont="1" applyFill="1" applyAlignment="1">
      <alignment horizontal="center" vertical="top"/>
    </xf>
    <xf numFmtId="0" fontId="14" fillId="0" borderId="0" xfId="1" applyFont="1" applyFill="1" applyAlignment="1">
      <alignment vertical="center"/>
    </xf>
    <xf numFmtId="0" fontId="13" fillId="0" borderId="0" xfId="1" applyFont="1" applyFill="1" applyAlignment="1">
      <alignment vertical="center"/>
    </xf>
    <xf numFmtId="0" fontId="15" fillId="0" borderId="0" xfId="1" applyFont="1" applyFill="1" applyAlignment="1"/>
    <xf numFmtId="0" fontId="16" fillId="0" borderId="0" xfId="0" applyFont="1"/>
    <xf numFmtId="0" fontId="8" fillId="0" borderId="0" xfId="0" applyFont="1" applyBorder="1"/>
    <xf numFmtId="0" fontId="12" fillId="0" borderId="12" xfId="0" applyFont="1" applyFill="1" applyBorder="1" applyAlignment="1">
      <alignment horizontal="center"/>
    </xf>
    <xf numFmtId="0" fontId="12" fillId="0" borderId="0" xfId="0" applyFont="1" applyAlignment="1"/>
    <xf numFmtId="0" fontId="12" fillId="0" borderId="14" xfId="0" applyFont="1" applyFill="1" applyBorder="1" applyAlignment="1">
      <alignment horizontal="center" shrinkToFit="1"/>
    </xf>
    <xf numFmtId="0" fontId="12" fillId="0" borderId="15" xfId="0" applyFont="1" applyFill="1" applyBorder="1" applyAlignment="1">
      <alignment horizontal="center" shrinkToFit="1"/>
    </xf>
    <xf numFmtId="0" fontId="17" fillId="2" borderId="5" xfId="0" applyFont="1" applyFill="1" applyBorder="1" applyAlignment="1">
      <alignment shrinkToFit="1"/>
    </xf>
    <xf numFmtId="0" fontId="17" fillId="2" borderId="19" xfId="0" applyFont="1" applyFill="1" applyBorder="1" applyAlignment="1">
      <alignment shrinkToFit="1"/>
    </xf>
    <xf numFmtId="0" fontId="17" fillId="0" borderId="25" xfId="0" applyFont="1" applyFill="1" applyBorder="1" applyAlignment="1"/>
    <xf numFmtId="0" fontId="17" fillId="2" borderId="1" xfId="0" applyFont="1" applyFill="1" applyBorder="1" applyAlignment="1"/>
    <xf numFmtId="0" fontId="17" fillId="2" borderId="13" xfId="0" applyFont="1" applyFill="1" applyBorder="1" applyAlignment="1"/>
    <xf numFmtId="0" fontId="17" fillId="0" borderId="26" xfId="0" applyFont="1" applyFill="1" applyBorder="1" applyAlignment="1"/>
    <xf numFmtId="0" fontId="17" fillId="2" borderId="17" xfId="0" applyFont="1" applyFill="1" applyBorder="1" applyAlignment="1"/>
    <xf numFmtId="0" fontId="17" fillId="2" borderId="18" xfId="0" applyFont="1" applyFill="1" applyBorder="1" applyAlignment="1"/>
    <xf numFmtId="0" fontId="17" fillId="0" borderId="24" xfId="0" applyFont="1" applyFill="1" applyBorder="1" applyAlignment="1"/>
    <xf numFmtId="0" fontId="17" fillId="2" borderId="32" xfId="0" applyFont="1" applyFill="1" applyBorder="1" applyAlignment="1">
      <alignment shrinkToFit="1"/>
    </xf>
    <xf numFmtId="0" fontId="17" fillId="2" borderId="33" xfId="0" applyFont="1" applyFill="1" applyBorder="1" applyAlignment="1">
      <alignment shrinkToFit="1"/>
    </xf>
    <xf numFmtId="0" fontId="17" fillId="2" borderId="34" xfId="0" applyFont="1" applyFill="1" applyBorder="1" applyAlignment="1"/>
    <xf numFmtId="0" fontId="17" fillId="2" borderId="35" xfId="0" applyFont="1" applyFill="1" applyBorder="1" applyAlignment="1"/>
    <xf numFmtId="0" fontId="17" fillId="2" borderId="36" xfId="0" applyFont="1" applyFill="1" applyBorder="1" applyAlignment="1"/>
    <xf numFmtId="0" fontId="17" fillId="2" borderId="37" xfId="0" applyFont="1" applyFill="1" applyBorder="1" applyAlignment="1"/>
    <xf numFmtId="9" fontId="11" fillId="0" borderId="0" xfId="2" applyFont="1" applyAlignment="1">
      <alignment horizontal="center" vertical="center"/>
    </xf>
    <xf numFmtId="0" fontId="11" fillId="0" borderId="0" xfId="0" quotePrefix="1" applyFont="1" applyAlignment="1">
      <alignment horizontal="center" vertical="center"/>
    </xf>
    <xf numFmtId="0" fontId="10" fillId="0" borderId="0" xfId="1" applyFont="1" applyFill="1" applyAlignment="1">
      <alignment horizontal="left" vertical="center" wrapText="1"/>
    </xf>
    <xf numFmtId="176" fontId="18" fillId="2" borderId="7" xfId="0" applyNumberFormat="1" applyFont="1" applyFill="1" applyBorder="1" applyAlignment="1" applyProtection="1">
      <alignment horizontal="center" vertical="center"/>
      <protection locked="0"/>
    </xf>
    <xf numFmtId="0" fontId="10" fillId="0" borderId="0" xfId="1" applyFont="1" applyFill="1" applyAlignment="1">
      <alignment horizontal="left" vertical="center" wrapText="1"/>
    </xf>
    <xf numFmtId="0" fontId="18" fillId="2" borderId="2" xfId="0" applyFont="1" applyFill="1" applyBorder="1" applyAlignment="1" applyProtection="1">
      <alignment horizontal="center" vertical="center"/>
      <protection locked="0"/>
    </xf>
    <xf numFmtId="0" fontId="18" fillId="2" borderId="3" xfId="0" applyFont="1" applyFill="1" applyBorder="1" applyAlignment="1" applyProtection="1">
      <alignment horizontal="center" vertical="center"/>
      <protection locked="0"/>
    </xf>
    <xf numFmtId="10" fontId="18" fillId="0" borderId="2" xfId="2" applyNumberFormat="1" applyFont="1" applyFill="1" applyBorder="1" applyAlignment="1">
      <alignment horizontal="center" vertical="center"/>
    </xf>
    <xf numFmtId="10" fontId="18" fillId="0" borderId="3" xfId="2" applyNumberFormat="1" applyFont="1" applyFill="1" applyBorder="1" applyAlignment="1">
      <alignment horizontal="center" vertical="center"/>
    </xf>
    <xf numFmtId="0" fontId="11" fillId="0" borderId="31" xfId="0" applyFont="1" applyBorder="1" applyAlignment="1">
      <alignment horizontal="left" vertical="center" shrinkToFit="1"/>
    </xf>
    <xf numFmtId="0" fontId="11" fillId="0" borderId="0" xfId="0" applyFont="1" applyAlignment="1">
      <alignment horizontal="left" vertical="center" shrinkToFit="1"/>
    </xf>
    <xf numFmtId="0" fontId="12" fillId="0" borderId="6" xfId="0" applyFont="1" applyFill="1" applyBorder="1" applyAlignment="1">
      <alignment horizontal="left" shrinkToFit="1"/>
    </xf>
    <xf numFmtId="0" fontId="12" fillId="0" borderId="16" xfId="0" applyFont="1" applyFill="1" applyBorder="1" applyAlignment="1">
      <alignment horizontal="left" shrinkToFit="1"/>
    </xf>
    <xf numFmtId="0" fontId="10" fillId="0" borderId="0" xfId="1" applyFont="1" applyFill="1" applyAlignment="1">
      <alignment horizontal="left" vertical="center" wrapText="1"/>
    </xf>
    <xf numFmtId="0" fontId="10" fillId="0" borderId="0" xfId="1" applyFont="1" applyFill="1" applyAlignment="1">
      <alignment horizontal="left" vertical="top" wrapText="1"/>
    </xf>
    <xf numFmtId="176" fontId="18" fillId="2" borderId="2" xfId="0" applyNumberFormat="1" applyFont="1" applyFill="1" applyBorder="1" applyAlignment="1" applyProtection="1">
      <alignment horizontal="center" vertical="center"/>
      <protection locked="0"/>
    </xf>
    <xf numFmtId="176" fontId="18" fillId="2" borderId="3" xfId="0" applyNumberFormat="1" applyFont="1" applyFill="1" applyBorder="1" applyAlignment="1" applyProtection="1">
      <alignment horizontal="center" vertical="center"/>
      <protection locked="0"/>
    </xf>
    <xf numFmtId="10" fontId="18" fillId="0" borderId="2" xfId="0" applyNumberFormat="1" applyFont="1" applyFill="1" applyBorder="1" applyAlignment="1">
      <alignment horizontal="center" vertical="center"/>
    </xf>
    <xf numFmtId="10" fontId="18" fillId="0" borderId="3" xfId="0" applyNumberFormat="1" applyFont="1" applyFill="1" applyBorder="1" applyAlignment="1">
      <alignment horizontal="center" vertical="center"/>
    </xf>
    <xf numFmtId="0" fontId="9" fillId="0" borderId="11"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2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12" fillId="0" borderId="4" xfId="0" applyFont="1" applyFill="1" applyBorder="1" applyAlignment="1">
      <alignment horizontal="left" wrapText="1" shrinkToFit="1"/>
    </xf>
    <xf numFmtId="0" fontId="12" fillId="0" borderId="6" xfId="0" applyFont="1" applyFill="1" applyBorder="1" applyAlignment="1">
      <alignment horizontal="left" wrapText="1" shrinkToFit="1"/>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9" fillId="2" borderId="9" xfId="0" applyFont="1" applyFill="1" applyBorder="1" applyAlignment="1">
      <alignment horizontal="center" vertical="center"/>
    </xf>
    <xf numFmtId="0" fontId="9" fillId="2" borderId="21"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7" xfId="0" applyFont="1" applyFill="1" applyBorder="1" applyAlignment="1">
      <alignment horizontal="center" vertical="center"/>
    </xf>
  </cellXfs>
  <cellStyles count="3">
    <cellStyle name="パーセント" xfId="2" builtinId="5"/>
    <cellStyle name="標準" xfId="0" builtinId="0"/>
    <cellStyle name="標準 2" xfId="1"/>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66261</xdr:colOff>
      <xdr:row>19</xdr:row>
      <xdr:rowOff>268940</xdr:rowOff>
    </xdr:from>
    <xdr:to>
      <xdr:col>20</xdr:col>
      <xdr:colOff>986117</xdr:colOff>
      <xdr:row>26</xdr:row>
      <xdr:rowOff>182217</xdr:rowOff>
    </xdr:to>
    <xdr:sp macro="" textlink="">
      <xdr:nvSpPr>
        <xdr:cNvPr id="2" name="正方形/長方形 1"/>
        <xdr:cNvSpPr/>
      </xdr:nvSpPr>
      <xdr:spPr>
        <a:xfrm>
          <a:off x="237711" y="6012515"/>
          <a:ext cx="12254606" cy="204687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66261</xdr:colOff>
      <xdr:row>19</xdr:row>
      <xdr:rowOff>268940</xdr:rowOff>
    </xdr:from>
    <xdr:to>
      <xdr:col>20</xdr:col>
      <xdr:colOff>986117</xdr:colOff>
      <xdr:row>26</xdr:row>
      <xdr:rowOff>182217</xdr:rowOff>
    </xdr:to>
    <xdr:sp macro="" textlink="">
      <xdr:nvSpPr>
        <xdr:cNvPr id="2" name="正方形/長方形 1"/>
        <xdr:cNvSpPr/>
      </xdr:nvSpPr>
      <xdr:spPr>
        <a:xfrm>
          <a:off x="237711" y="6012515"/>
          <a:ext cx="12254606" cy="204687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201702</xdr:colOff>
      <xdr:row>1</xdr:row>
      <xdr:rowOff>257736</xdr:rowOff>
    </xdr:from>
    <xdr:to>
      <xdr:col>20</xdr:col>
      <xdr:colOff>1882585</xdr:colOff>
      <xdr:row>2</xdr:row>
      <xdr:rowOff>313766</xdr:rowOff>
    </xdr:to>
    <xdr:sp macro="" textlink="">
      <xdr:nvSpPr>
        <xdr:cNvPr id="3" name="角丸四角形 2"/>
        <xdr:cNvSpPr/>
      </xdr:nvSpPr>
      <xdr:spPr>
        <a:xfrm>
          <a:off x="11743761" y="381001"/>
          <a:ext cx="1680883" cy="661147"/>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0"/>
  <sheetViews>
    <sheetView tabSelected="1" view="pageBreakPreview" topLeftCell="A4" zoomScaleNormal="100" zoomScaleSheetLayoutView="100" workbookViewId="0">
      <selection activeCell="B3" sqref="B3"/>
    </sheetView>
  </sheetViews>
  <sheetFormatPr defaultRowHeight="13.5" x14ac:dyDescent="0.15"/>
  <cols>
    <col min="1" max="1" width="2.25" style="14" customWidth="1"/>
    <col min="2" max="2" width="4.125" style="14" customWidth="1"/>
    <col min="3" max="6" width="7.125" style="14" customWidth="1"/>
    <col min="7" max="18" width="7.875" style="14" customWidth="1"/>
    <col min="19" max="19" width="13.25" style="14" customWidth="1"/>
    <col min="20" max="20" width="8.375" style="14" customWidth="1"/>
    <col min="21" max="21" width="28.75" style="14" customWidth="1"/>
    <col min="22" max="16384" width="9" style="14"/>
  </cols>
  <sheetData>
    <row r="1" spans="2:21" ht="9.75" customHeight="1" x14ac:dyDescent="0.15"/>
    <row r="2" spans="2:21" s="21" customFormat="1" ht="48" customHeight="1" x14ac:dyDescent="0.15">
      <c r="B2" s="17" t="s">
        <v>55</v>
      </c>
      <c r="H2" s="22"/>
      <c r="I2" s="22"/>
      <c r="J2" s="22"/>
      <c r="K2" s="22"/>
      <c r="L2" s="23" t="s">
        <v>45</v>
      </c>
      <c r="M2" s="23"/>
      <c r="P2" s="18" t="s">
        <v>20</v>
      </c>
      <c r="S2" s="24"/>
      <c r="T2" s="24"/>
      <c r="U2" s="24"/>
    </row>
    <row r="3" spans="2:21" s="21" customFormat="1" ht="29.25" customHeight="1" thickBot="1" x14ac:dyDescent="0.2">
      <c r="B3" s="16"/>
      <c r="H3" s="22"/>
      <c r="I3" s="22"/>
      <c r="J3" s="23"/>
      <c r="K3" s="23"/>
      <c r="M3" s="24"/>
      <c r="N3" s="24"/>
      <c r="O3" s="25"/>
      <c r="P3" s="25"/>
      <c r="Q3" s="25"/>
      <c r="R3" s="25"/>
      <c r="S3" s="25"/>
    </row>
    <row r="4" spans="2:21" s="20" customFormat="1" ht="27.75" customHeight="1" x14ac:dyDescent="0.15">
      <c r="B4" s="84" t="s">
        <v>18</v>
      </c>
      <c r="C4" s="85"/>
      <c r="D4" s="88"/>
      <c r="E4" s="88"/>
      <c r="F4" s="85" t="s">
        <v>19</v>
      </c>
      <c r="G4" s="90" t="s">
        <v>0</v>
      </c>
      <c r="H4" s="92" t="s">
        <v>1</v>
      </c>
      <c r="I4" s="92" t="s">
        <v>2</v>
      </c>
      <c r="J4" s="76" t="s">
        <v>3</v>
      </c>
      <c r="K4" s="76" t="s">
        <v>4</v>
      </c>
      <c r="L4" s="76" t="s">
        <v>5</v>
      </c>
      <c r="M4" s="76" t="s">
        <v>6</v>
      </c>
      <c r="N4" s="76" t="s">
        <v>7</v>
      </c>
      <c r="O4" s="76" t="s">
        <v>8</v>
      </c>
      <c r="P4" s="76" t="s">
        <v>9</v>
      </c>
      <c r="Q4" s="76" t="s">
        <v>10</v>
      </c>
      <c r="R4" s="78" t="s">
        <v>11</v>
      </c>
      <c r="S4" s="80" t="s">
        <v>38</v>
      </c>
      <c r="T4" s="19"/>
    </row>
    <row r="5" spans="2:21" s="20" customFormat="1" ht="27.75" customHeight="1" thickBot="1" x14ac:dyDescent="0.2">
      <c r="B5" s="86"/>
      <c r="C5" s="87"/>
      <c r="D5" s="89"/>
      <c r="E5" s="89"/>
      <c r="F5" s="87"/>
      <c r="G5" s="91"/>
      <c r="H5" s="93"/>
      <c r="I5" s="93"/>
      <c r="J5" s="77"/>
      <c r="K5" s="77"/>
      <c r="L5" s="77"/>
      <c r="M5" s="77"/>
      <c r="N5" s="77"/>
      <c r="O5" s="77"/>
      <c r="P5" s="77"/>
      <c r="Q5" s="77"/>
      <c r="R5" s="79"/>
      <c r="S5" s="81"/>
    </row>
    <row r="6" spans="2:21" s="39" customFormat="1" ht="34.5" customHeight="1" x14ac:dyDescent="0.2">
      <c r="B6" s="38" t="s">
        <v>21</v>
      </c>
      <c r="C6" s="82" t="s">
        <v>37</v>
      </c>
      <c r="D6" s="82"/>
      <c r="E6" s="82"/>
      <c r="F6" s="82"/>
      <c r="G6" s="51"/>
      <c r="H6" s="52"/>
      <c r="I6" s="52"/>
      <c r="J6" s="42"/>
      <c r="K6" s="42"/>
      <c r="L6" s="42"/>
      <c r="M6" s="42"/>
      <c r="N6" s="42"/>
      <c r="O6" s="42"/>
      <c r="P6" s="42"/>
      <c r="Q6" s="42"/>
      <c r="R6" s="43"/>
      <c r="S6" s="44">
        <f t="shared" ref="S6" si="0">SUM(G6:R6)</f>
        <v>0</v>
      </c>
    </row>
    <row r="7" spans="2:21" s="39" customFormat="1" ht="34.5" customHeight="1" x14ac:dyDescent="0.2">
      <c r="B7" s="40" t="s">
        <v>22</v>
      </c>
      <c r="C7" s="83" t="s">
        <v>35</v>
      </c>
      <c r="D7" s="83"/>
      <c r="E7" s="83"/>
      <c r="F7" s="83"/>
      <c r="G7" s="53"/>
      <c r="H7" s="54"/>
      <c r="I7" s="54"/>
      <c r="J7" s="45"/>
      <c r="K7" s="45"/>
      <c r="L7" s="45"/>
      <c r="M7" s="45"/>
      <c r="N7" s="45"/>
      <c r="O7" s="45"/>
      <c r="P7" s="45"/>
      <c r="Q7" s="45"/>
      <c r="R7" s="46"/>
      <c r="S7" s="47">
        <f>SUM(G7:R7)</f>
        <v>0</v>
      </c>
    </row>
    <row r="8" spans="2:21" s="39" customFormat="1" ht="34.5" customHeight="1" x14ac:dyDescent="0.2">
      <c r="B8" s="40" t="s">
        <v>23</v>
      </c>
      <c r="C8" s="68" t="s">
        <v>41</v>
      </c>
      <c r="D8" s="68"/>
      <c r="E8" s="68"/>
      <c r="F8" s="68"/>
      <c r="G8" s="53"/>
      <c r="H8" s="54"/>
      <c r="I8" s="54"/>
      <c r="J8" s="45"/>
      <c r="K8" s="45"/>
      <c r="L8" s="45"/>
      <c r="M8" s="45"/>
      <c r="N8" s="45"/>
      <c r="O8" s="45"/>
      <c r="P8" s="45"/>
      <c r="Q8" s="45"/>
      <c r="R8" s="46"/>
      <c r="S8" s="47">
        <f t="shared" ref="S8:S9" si="1">SUM(G8:R8)</f>
        <v>0</v>
      </c>
    </row>
    <row r="9" spans="2:21" s="39" customFormat="1" ht="34.5" customHeight="1" thickBot="1" x14ac:dyDescent="0.25">
      <c r="B9" s="41" t="s">
        <v>24</v>
      </c>
      <c r="C9" s="69" t="s">
        <v>36</v>
      </c>
      <c r="D9" s="69"/>
      <c r="E9" s="69"/>
      <c r="F9" s="69"/>
      <c r="G9" s="55"/>
      <c r="H9" s="56"/>
      <c r="I9" s="56"/>
      <c r="J9" s="48"/>
      <c r="K9" s="48"/>
      <c r="L9" s="48"/>
      <c r="M9" s="48"/>
      <c r="N9" s="48"/>
      <c r="O9" s="48"/>
      <c r="P9" s="48"/>
      <c r="Q9" s="48"/>
      <c r="R9" s="49"/>
      <c r="S9" s="50">
        <f t="shared" si="1"/>
        <v>0</v>
      </c>
    </row>
    <row r="10" spans="2:21" ht="5.25" customHeight="1" x14ac:dyDescent="0.15">
      <c r="S10" s="4"/>
      <c r="T10" s="4"/>
    </row>
    <row r="11" spans="2:21" ht="18" customHeight="1" x14ac:dyDescent="0.15">
      <c r="C11" s="15" t="s">
        <v>39</v>
      </c>
      <c r="D11" s="14" t="s">
        <v>49</v>
      </c>
      <c r="S11" s="61"/>
      <c r="T11" s="61"/>
    </row>
    <row r="12" spans="2:21" s="27" customFormat="1" ht="18" customHeight="1" x14ac:dyDescent="0.15">
      <c r="C12" s="28" t="s">
        <v>26</v>
      </c>
      <c r="D12" s="70" t="s">
        <v>50</v>
      </c>
      <c r="E12" s="70"/>
      <c r="F12" s="70"/>
      <c r="G12" s="70"/>
      <c r="H12" s="70"/>
      <c r="I12" s="70"/>
      <c r="J12" s="70"/>
      <c r="K12" s="70"/>
      <c r="L12" s="70"/>
      <c r="M12" s="70"/>
      <c r="N12" s="70"/>
      <c r="O12" s="70"/>
      <c r="P12" s="70"/>
      <c r="Q12" s="70"/>
      <c r="R12" s="70"/>
      <c r="S12" s="70"/>
      <c r="T12" s="70"/>
      <c r="U12" s="70"/>
    </row>
    <row r="13" spans="2:21" s="27" customFormat="1" ht="18" customHeight="1" x14ac:dyDescent="0.15">
      <c r="C13" s="28"/>
      <c r="D13" s="70"/>
      <c r="E13" s="70"/>
      <c r="F13" s="70"/>
      <c r="G13" s="70"/>
      <c r="H13" s="70"/>
      <c r="I13" s="70"/>
      <c r="J13" s="70"/>
      <c r="K13" s="70"/>
      <c r="L13" s="70"/>
      <c r="M13" s="70"/>
      <c r="N13" s="70"/>
      <c r="O13" s="70"/>
      <c r="P13" s="70"/>
      <c r="Q13" s="70"/>
      <c r="R13" s="70"/>
      <c r="S13" s="70"/>
      <c r="T13" s="70"/>
      <c r="U13" s="70"/>
    </row>
    <row r="14" spans="2:21" s="27" customFormat="1" ht="18" customHeight="1" x14ac:dyDescent="0.15">
      <c r="C14" s="28"/>
      <c r="D14" s="71" t="s">
        <v>52</v>
      </c>
      <c r="E14" s="71"/>
      <c r="F14" s="71"/>
      <c r="G14" s="71"/>
      <c r="H14" s="71"/>
      <c r="I14" s="71"/>
      <c r="J14" s="71"/>
      <c r="K14" s="71"/>
      <c r="L14" s="71"/>
      <c r="M14" s="71"/>
      <c r="N14" s="71"/>
      <c r="O14" s="71"/>
      <c r="P14" s="71"/>
      <c r="Q14" s="71"/>
      <c r="R14" s="71"/>
      <c r="S14" s="71"/>
      <c r="T14" s="71"/>
      <c r="U14" s="71"/>
    </row>
    <row r="15" spans="2:21" s="27" customFormat="1" ht="22.5" customHeight="1" x14ac:dyDescent="0.15">
      <c r="C15" s="28"/>
      <c r="D15" s="71"/>
      <c r="E15" s="71"/>
      <c r="F15" s="71"/>
      <c r="G15" s="71"/>
      <c r="H15" s="71"/>
      <c r="I15" s="71"/>
      <c r="J15" s="71"/>
      <c r="K15" s="71"/>
      <c r="L15" s="71"/>
      <c r="M15" s="71"/>
      <c r="N15" s="71"/>
      <c r="O15" s="71"/>
      <c r="P15" s="71"/>
      <c r="Q15" s="71"/>
      <c r="R15" s="71"/>
      <c r="S15" s="71"/>
      <c r="T15" s="71"/>
      <c r="U15" s="71"/>
    </row>
    <row r="16" spans="2:21" s="27" customFormat="1" ht="18" customHeight="1" x14ac:dyDescent="0.15">
      <c r="C16" s="28"/>
      <c r="D16" s="29" t="s">
        <v>40</v>
      </c>
      <c r="E16" s="29"/>
      <c r="F16" s="30"/>
      <c r="G16" s="30"/>
      <c r="H16" s="30"/>
      <c r="I16" s="30"/>
      <c r="J16" s="30"/>
      <c r="K16" s="30"/>
      <c r="L16" s="30"/>
      <c r="M16" s="30"/>
      <c r="N16" s="30"/>
      <c r="O16" s="30"/>
      <c r="P16" s="30"/>
      <c r="Q16" s="30"/>
      <c r="R16" s="30"/>
      <c r="S16" s="30"/>
      <c r="T16" s="30"/>
      <c r="U16" s="30"/>
    </row>
    <row r="17" spans="2:21" s="27" customFormat="1" ht="18" customHeight="1" x14ac:dyDescent="0.15">
      <c r="C17" s="28"/>
      <c r="D17" s="29" t="s">
        <v>51</v>
      </c>
      <c r="E17" s="29"/>
      <c r="F17" s="29"/>
      <c r="G17" s="29"/>
      <c r="H17" s="29"/>
      <c r="I17" s="29"/>
      <c r="J17" s="29"/>
      <c r="K17" s="29"/>
      <c r="L17" s="29"/>
      <c r="M17" s="29"/>
      <c r="N17" s="29"/>
      <c r="O17" s="29"/>
      <c r="P17" s="29"/>
      <c r="Q17" s="29"/>
      <c r="R17" s="29"/>
      <c r="S17" s="29"/>
      <c r="T17" s="29"/>
    </row>
    <row r="18" spans="2:21" s="27" customFormat="1" ht="18" customHeight="1" x14ac:dyDescent="0.15">
      <c r="C18" s="28" t="s">
        <v>28</v>
      </c>
      <c r="D18" s="31" t="s">
        <v>42</v>
      </c>
      <c r="E18" s="31"/>
      <c r="F18" s="32"/>
      <c r="G18" s="32"/>
      <c r="H18" s="32"/>
      <c r="I18" s="32"/>
      <c r="J18" s="32"/>
      <c r="K18" s="32"/>
      <c r="L18" s="32"/>
      <c r="M18" s="32"/>
      <c r="N18" s="32"/>
      <c r="O18" s="32"/>
      <c r="P18" s="32"/>
      <c r="Q18" s="32"/>
      <c r="R18" s="32"/>
      <c r="S18" s="32"/>
      <c r="T18" s="32"/>
    </row>
    <row r="19" spans="2:21" s="27" customFormat="1" ht="18" customHeight="1" x14ac:dyDescent="0.15">
      <c r="C19" s="28" t="s">
        <v>27</v>
      </c>
      <c r="D19" s="27" t="s">
        <v>46</v>
      </c>
    </row>
    <row r="20" spans="2:21" s="34" customFormat="1" ht="53.25" customHeight="1" x14ac:dyDescent="0.2">
      <c r="B20" s="35" t="s">
        <v>47</v>
      </c>
      <c r="C20" s="33"/>
      <c r="S20" s="1"/>
      <c r="T20" s="1"/>
    </row>
    <row r="21" spans="2:21" s="9" customFormat="1" ht="20.25" customHeight="1" x14ac:dyDescent="0.15">
      <c r="B21" s="9" t="s">
        <v>43</v>
      </c>
      <c r="R21" s="37"/>
    </row>
    <row r="22" spans="2:21" s="5" customFormat="1" ht="3" customHeight="1" thickBot="1" x14ac:dyDescent="0.2">
      <c r="B22" s="2"/>
      <c r="C22" s="2"/>
    </row>
    <row r="23" spans="2:21" s="9" customFormat="1" ht="29.25" customHeight="1" thickBot="1" x14ac:dyDescent="0.2">
      <c r="C23" s="13" t="s">
        <v>30</v>
      </c>
      <c r="D23" s="72">
        <f>+S7</f>
        <v>0</v>
      </c>
      <c r="E23" s="73"/>
      <c r="F23" s="11" t="s">
        <v>12</v>
      </c>
      <c r="G23" s="13" t="s">
        <v>33</v>
      </c>
      <c r="H23" s="72">
        <f>+S6</f>
        <v>0</v>
      </c>
      <c r="I23" s="73"/>
      <c r="J23" s="10" t="s">
        <v>13</v>
      </c>
      <c r="K23" s="74" t="e">
        <f>ROUNDUP(D23/H23,4)</f>
        <v>#DIV/0!</v>
      </c>
      <c r="L23" s="75"/>
      <c r="M23" s="11" t="s">
        <v>17</v>
      </c>
      <c r="N23" s="57">
        <v>0.05</v>
      </c>
      <c r="R23" s="37"/>
    </row>
    <row r="24" spans="2:21" s="5" customFormat="1" ht="7.5" customHeight="1" x14ac:dyDescent="0.15">
      <c r="D24" s="7"/>
      <c r="E24" s="7"/>
      <c r="F24" s="3"/>
      <c r="G24" s="7"/>
      <c r="H24" s="6"/>
      <c r="J24" s="3"/>
      <c r="K24" s="3"/>
      <c r="S24" s="8"/>
      <c r="T24" s="8"/>
    </row>
    <row r="25" spans="2:21" s="9" customFormat="1" ht="20.25" customHeight="1" thickBot="1" x14ac:dyDescent="0.2">
      <c r="B25" s="9" t="s">
        <v>44</v>
      </c>
      <c r="T25" s="11"/>
    </row>
    <row r="26" spans="2:21" s="9" customFormat="1" ht="34.5" customHeight="1" thickBot="1" x14ac:dyDescent="0.2">
      <c r="D26" s="58">
        <v>12</v>
      </c>
      <c r="E26" s="11" t="s">
        <v>25</v>
      </c>
      <c r="F26" s="12" t="s">
        <v>15</v>
      </c>
      <c r="G26" s="13" t="s">
        <v>33</v>
      </c>
      <c r="H26" s="60">
        <f>+S6</f>
        <v>0</v>
      </c>
      <c r="I26" s="10" t="s">
        <v>14</v>
      </c>
      <c r="J26" s="13" t="s">
        <v>31</v>
      </c>
      <c r="K26" s="60">
        <f>+S9</f>
        <v>0</v>
      </c>
      <c r="L26" s="11" t="s">
        <v>16</v>
      </c>
      <c r="M26" s="11" t="s">
        <v>34</v>
      </c>
      <c r="N26" s="13" t="s">
        <v>32</v>
      </c>
      <c r="O26" s="62">
        <f>+S8</f>
        <v>0</v>
      </c>
      <c r="P26" s="63"/>
      <c r="Q26" s="10" t="s">
        <v>13</v>
      </c>
      <c r="R26" s="64" t="e">
        <f>ROUNDUP((12*(H26+K26)/2)/O26,4)</f>
        <v>#DIV/0!</v>
      </c>
      <c r="S26" s="65"/>
      <c r="T26" s="66" t="s">
        <v>29</v>
      </c>
      <c r="U26" s="67"/>
    </row>
    <row r="27" spans="2:21" ht="21" customHeight="1" x14ac:dyDescent="0.15"/>
    <row r="28" spans="2:21" s="36" customFormat="1" x14ac:dyDescent="0.15"/>
    <row r="30" spans="2:21" x14ac:dyDescent="0.15">
      <c r="C30" s="26"/>
    </row>
  </sheetData>
  <mergeCells count="28">
    <mergeCell ref="C7:F7"/>
    <mergeCell ref="J4:J5"/>
    <mergeCell ref="K4:K5"/>
    <mergeCell ref="L4:L5"/>
    <mergeCell ref="M4:M5"/>
    <mergeCell ref="B4:C5"/>
    <mergeCell ref="D4:E5"/>
    <mergeCell ref="F4:F5"/>
    <mergeCell ref="G4:G5"/>
    <mergeCell ref="H4:H5"/>
    <mergeCell ref="I4:I5"/>
    <mergeCell ref="P4:P5"/>
    <mergeCell ref="Q4:Q5"/>
    <mergeCell ref="R4:R5"/>
    <mergeCell ref="S4:S5"/>
    <mergeCell ref="C6:F6"/>
    <mergeCell ref="N4:N5"/>
    <mergeCell ref="O4:O5"/>
    <mergeCell ref="O26:P26"/>
    <mergeCell ref="R26:S26"/>
    <mergeCell ref="T26:U26"/>
    <mergeCell ref="C8:F8"/>
    <mergeCell ref="C9:F9"/>
    <mergeCell ref="D12:U13"/>
    <mergeCell ref="D14:U15"/>
    <mergeCell ref="D23:E23"/>
    <mergeCell ref="H23:I23"/>
    <mergeCell ref="K23:L23"/>
  </mergeCells>
  <phoneticPr fontId="1"/>
  <pageMargins left="0.9055118110236221" right="0.70866141732283472" top="0.74803149606299213" bottom="0.74803149606299213" header="0.31496062992125984" footer="0.31496062992125984"/>
  <pageSetup paperSize="9" scale="73" orientation="landscape" r:id="rId1"/>
  <colBreaks count="1" manualBreakCount="1">
    <brk id="21" min="3" max="31"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U30"/>
  <sheetViews>
    <sheetView view="pageBreakPreview" topLeftCell="A13" zoomScale="70" zoomScaleNormal="100" zoomScaleSheetLayoutView="70" workbookViewId="0">
      <selection activeCell="B3" sqref="B3"/>
    </sheetView>
  </sheetViews>
  <sheetFormatPr defaultRowHeight="13.5" x14ac:dyDescent="0.15"/>
  <cols>
    <col min="1" max="1" width="2.25" style="14" customWidth="1"/>
    <col min="2" max="2" width="4.125" style="14" customWidth="1"/>
    <col min="3" max="6" width="7.125" style="14" customWidth="1"/>
    <col min="7" max="18" width="7.875" style="14" customWidth="1"/>
    <col min="19" max="19" width="13.25" style="14" customWidth="1"/>
    <col min="20" max="20" width="8.375" style="14" customWidth="1"/>
    <col min="21" max="21" width="28.75" style="14" customWidth="1"/>
    <col min="22" max="16384" width="9" style="14"/>
  </cols>
  <sheetData>
    <row r="1" spans="2:21" ht="9.75" customHeight="1" x14ac:dyDescent="0.15"/>
    <row r="2" spans="2:21" s="21" customFormat="1" ht="48" customHeight="1" x14ac:dyDescent="0.15">
      <c r="B2" s="17" t="s">
        <v>54</v>
      </c>
      <c r="H2" s="22"/>
      <c r="I2" s="22"/>
      <c r="J2" s="22"/>
      <c r="K2" s="22"/>
      <c r="L2" s="23" t="s">
        <v>45</v>
      </c>
      <c r="M2" s="23"/>
      <c r="P2" s="18" t="s">
        <v>53</v>
      </c>
      <c r="S2" s="24"/>
      <c r="T2" s="24"/>
      <c r="U2" s="24"/>
    </row>
    <row r="3" spans="2:21" s="21" customFormat="1" ht="29.25" customHeight="1" thickBot="1" x14ac:dyDescent="0.2">
      <c r="B3" s="16"/>
      <c r="H3" s="22"/>
      <c r="I3" s="22"/>
      <c r="J3" s="23"/>
      <c r="K3" s="23"/>
      <c r="M3" s="24"/>
      <c r="N3" s="24"/>
      <c r="O3" s="25"/>
      <c r="P3" s="25"/>
      <c r="Q3" s="25"/>
      <c r="R3" s="25"/>
      <c r="S3" s="25"/>
    </row>
    <row r="4" spans="2:21" s="20" customFormat="1" ht="27.75" customHeight="1" x14ac:dyDescent="0.15">
      <c r="B4" s="84" t="s">
        <v>18</v>
      </c>
      <c r="C4" s="85"/>
      <c r="D4" s="88">
        <v>27</v>
      </c>
      <c r="E4" s="88"/>
      <c r="F4" s="85" t="s">
        <v>19</v>
      </c>
      <c r="G4" s="90" t="s">
        <v>0</v>
      </c>
      <c r="H4" s="92" t="s">
        <v>1</v>
      </c>
      <c r="I4" s="92" t="s">
        <v>2</v>
      </c>
      <c r="J4" s="76" t="s">
        <v>3</v>
      </c>
      <c r="K4" s="76" t="s">
        <v>4</v>
      </c>
      <c r="L4" s="76" t="s">
        <v>5</v>
      </c>
      <c r="M4" s="76" t="s">
        <v>6</v>
      </c>
      <c r="N4" s="76" t="s">
        <v>7</v>
      </c>
      <c r="O4" s="76" t="s">
        <v>8</v>
      </c>
      <c r="P4" s="76" t="s">
        <v>9</v>
      </c>
      <c r="Q4" s="76" t="s">
        <v>10</v>
      </c>
      <c r="R4" s="78" t="s">
        <v>11</v>
      </c>
      <c r="S4" s="80" t="s">
        <v>38</v>
      </c>
      <c r="T4" s="19"/>
    </row>
    <row r="5" spans="2:21" s="20" customFormat="1" ht="27.75" customHeight="1" thickBot="1" x14ac:dyDescent="0.2">
      <c r="B5" s="86"/>
      <c r="C5" s="87"/>
      <c r="D5" s="89"/>
      <c r="E5" s="89"/>
      <c r="F5" s="87"/>
      <c r="G5" s="91"/>
      <c r="H5" s="93"/>
      <c r="I5" s="93"/>
      <c r="J5" s="77"/>
      <c r="K5" s="77"/>
      <c r="L5" s="77"/>
      <c r="M5" s="77"/>
      <c r="N5" s="77"/>
      <c r="O5" s="77"/>
      <c r="P5" s="77"/>
      <c r="Q5" s="77"/>
      <c r="R5" s="79"/>
      <c r="S5" s="81"/>
    </row>
    <row r="6" spans="2:21" s="39" customFormat="1" ht="34.5" customHeight="1" x14ac:dyDescent="0.2">
      <c r="B6" s="38" t="s">
        <v>21</v>
      </c>
      <c r="C6" s="82" t="s">
        <v>37</v>
      </c>
      <c r="D6" s="82"/>
      <c r="E6" s="82"/>
      <c r="F6" s="82"/>
      <c r="G6" s="51"/>
      <c r="H6" s="52"/>
      <c r="I6" s="52"/>
      <c r="J6" s="42">
        <v>2</v>
      </c>
      <c r="K6" s="42">
        <v>2</v>
      </c>
      <c r="L6" s="42">
        <v>0</v>
      </c>
      <c r="M6" s="42">
        <v>5</v>
      </c>
      <c r="N6" s="42">
        <v>4</v>
      </c>
      <c r="O6" s="42">
        <v>3</v>
      </c>
      <c r="P6" s="42">
        <v>3</v>
      </c>
      <c r="Q6" s="42">
        <v>2</v>
      </c>
      <c r="R6" s="43">
        <v>0</v>
      </c>
      <c r="S6" s="44">
        <f t="shared" ref="S6" si="0">SUM(G6:R6)</f>
        <v>21</v>
      </c>
    </row>
    <row r="7" spans="2:21" s="39" customFormat="1" ht="34.5" customHeight="1" x14ac:dyDescent="0.2">
      <c r="B7" s="40" t="s">
        <v>22</v>
      </c>
      <c r="C7" s="83" t="s">
        <v>35</v>
      </c>
      <c r="D7" s="83"/>
      <c r="E7" s="83"/>
      <c r="F7" s="83"/>
      <c r="G7" s="53"/>
      <c r="H7" s="54"/>
      <c r="I7" s="54"/>
      <c r="J7" s="45">
        <v>1</v>
      </c>
      <c r="K7" s="45">
        <v>1</v>
      </c>
      <c r="L7" s="45">
        <v>0</v>
      </c>
      <c r="M7" s="45">
        <v>0</v>
      </c>
      <c r="N7" s="45">
        <v>0</v>
      </c>
      <c r="O7" s="45">
        <v>0</v>
      </c>
      <c r="P7" s="45">
        <v>0</v>
      </c>
      <c r="Q7" s="45">
        <v>0</v>
      </c>
      <c r="R7" s="46">
        <v>0</v>
      </c>
      <c r="S7" s="47">
        <f>SUM(G7:R7)</f>
        <v>2</v>
      </c>
    </row>
    <row r="8" spans="2:21" s="39" customFormat="1" ht="34.5" customHeight="1" x14ac:dyDescent="0.2">
      <c r="B8" s="40" t="s">
        <v>23</v>
      </c>
      <c r="C8" s="68" t="s">
        <v>41</v>
      </c>
      <c r="D8" s="68"/>
      <c r="E8" s="68"/>
      <c r="F8" s="68"/>
      <c r="G8" s="53"/>
      <c r="H8" s="54"/>
      <c r="I8" s="54"/>
      <c r="J8" s="45">
        <v>30</v>
      </c>
      <c r="K8" s="45">
        <v>35</v>
      </c>
      <c r="L8" s="45">
        <v>40</v>
      </c>
      <c r="M8" s="45">
        <v>30</v>
      </c>
      <c r="N8" s="45">
        <v>35</v>
      </c>
      <c r="O8" s="45">
        <v>40</v>
      </c>
      <c r="P8" s="45">
        <v>35</v>
      </c>
      <c r="Q8" s="45">
        <v>40</v>
      </c>
      <c r="R8" s="46">
        <v>35</v>
      </c>
      <c r="S8" s="47">
        <f t="shared" ref="S8:S9" si="1">SUM(G8:R8)</f>
        <v>320</v>
      </c>
    </row>
    <row r="9" spans="2:21" s="39" customFormat="1" ht="34.5" customHeight="1" thickBot="1" x14ac:dyDescent="0.25">
      <c r="B9" s="41" t="s">
        <v>24</v>
      </c>
      <c r="C9" s="69" t="s">
        <v>36</v>
      </c>
      <c r="D9" s="69"/>
      <c r="E9" s="69"/>
      <c r="F9" s="69"/>
      <c r="G9" s="55"/>
      <c r="H9" s="56"/>
      <c r="I9" s="56"/>
      <c r="J9" s="48">
        <v>2</v>
      </c>
      <c r="K9" s="48">
        <v>2</v>
      </c>
      <c r="L9" s="48">
        <v>0</v>
      </c>
      <c r="M9" s="48">
        <v>5</v>
      </c>
      <c r="N9" s="48">
        <v>0</v>
      </c>
      <c r="O9" s="48">
        <v>2</v>
      </c>
      <c r="P9" s="48">
        <v>3</v>
      </c>
      <c r="Q9" s="48">
        <v>1</v>
      </c>
      <c r="R9" s="49">
        <v>3</v>
      </c>
      <c r="S9" s="50">
        <f t="shared" si="1"/>
        <v>18</v>
      </c>
    </row>
    <row r="10" spans="2:21" ht="5.25" customHeight="1" x14ac:dyDescent="0.15">
      <c r="S10" s="4"/>
      <c r="T10" s="4"/>
    </row>
    <row r="11" spans="2:21" ht="18" customHeight="1" x14ac:dyDescent="0.15">
      <c r="C11" s="15" t="s">
        <v>39</v>
      </c>
      <c r="D11" s="14" t="s">
        <v>48</v>
      </c>
      <c r="S11" s="59"/>
      <c r="T11" s="59"/>
    </row>
    <row r="12" spans="2:21" s="27" customFormat="1" ht="18" customHeight="1" x14ac:dyDescent="0.15">
      <c r="C12" s="28" t="s">
        <v>26</v>
      </c>
      <c r="D12" s="70" t="s">
        <v>50</v>
      </c>
      <c r="E12" s="70"/>
      <c r="F12" s="70"/>
      <c r="G12" s="70"/>
      <c r="H12" s="70"/>
      <c r="I12" s="70"/>
      <c r="J12" s="70"/>
      <c r="K12" s="70"/>
      <c r="L12" s="70"/>
      <c r="M12" s="70"/>
      <c r="N12" s="70"/>
      <c r="O12" s="70"/>
      <c r="P12" s="70"/>
      <c r="Q12" s="70"/>
      <c r="R12" s="70"/>
      <c r="S12" s="70"/>
      <c r="T12" s="70"/>
      <c r="U12" s="70"/>
    </row>
    <row r="13" spans="2:21" s="27" customFormat="1" ht="18" customHeight="1" x14ac:dyDescent="0.15">
      <c r="C13" s="28"/>
      <c r="D13" s="70"/>
      <c r="E13" s="70"/>
      <c r="F13" s="70"/>
      <c r="G13" s="70"/>
      <c r="H13" s="70"/>
      <c r="I13" s="70"/>
      <c r="J13" s="70"/>
      <c r="K13" s="70"/>
      <c r="L13" s="70"/>
      <c r="M13" s="70"/>
      <c r="N13" s="70"/>
      <c r="O13" s="70"/>
      <c r="P13" s="70"/>
      <c r="Q13" s="70"/>
      <c r="R13" s="70"/>
      <c r="S13" s="70"/>
      <c r="T13" s="70"/>
      <c r="U13" s="70"/>
    </row>
    <row r="14" spans="2:21" s="27" customFormat="1" ht="18" customHeight="1" x14ac:dyDescent="0.15">
      <c r="C14" s="28"/>
      <c r="D14" s="71" t="s">
        <v>52</v>
      </c>
      <c r="E14" s="71"/>
      <c r="F14" s="71"/>
      <c r="G14" s="71"/>
      <c r="H14" s="71"/>
      <c r="I14" s="71"/>
      <c r="J14" s="71"/>
      <c r="K14" s="71"/>
      <c r="L14" s="71"/>
      <c r="M14" s="71"/>
      <c r="N14" s="71"/>
      <c r="O14" s="71"/>
      <c r="P14" s="71"/>
      <c r="Q14" s="71"/>
      <c r="R14" s="71"/>
      <c r="S14" s="71"/>
      <c r="T14" s="71"/>
      <c r="U14" s="71"/>
    </row>
    <row r="15" spans="2:21" s="27" customFormat="1" ht="22.5" customHeight="1" x14ac:dyDescent="0.15">
      <c r="C15" s="28"/>
      <c r="D15" s="71"/>
      <c r="E15" s="71"/>
      <c r="F15" s="71"/>
      <c r="G15" s="71"/>
      <c r="H15" s="71"/>
      <c r="I15" s="71"/>
      <c r="J15" s="71"/>
      <c r="K15" s="71"/>
      <c r="L15" s="71"/>
      <c r="M15" s="71"/>
      <c r="N15" s="71"/>
      <c r="O15" s="71"/>
      <c r="P15" s="71"/>
      <c r="Q15" s="71"/>
      <c r="R15" s="71"/>
      <c r="S15" s="71"/>
      <c r="T15" s="71"/>
      <c r="U15" s="71"/>
    </row>
    <row r="16" spans="2:21" s="27" customFormat="1" ht="18" customHeight="1" x14ac:dyDescent="0.15">
      <c r="C16" s="28"/>
      <c r="D16" s="29" t="s">
        <v>40</v>
      </c>
      <c r="E16" s="29"/>
      <c r="F16" s="30"/>
      <c r="G16" s="30"/>
      <c r="H16" s="30"/>
      <c r="I16" s="30"/>
      <c r="J16" s="30"/>
      <c r="K16" s="30"/>
      <c r="L16" s="30"/>
      <c r="M16" s="30"/>
      <c r="N16" s="30"/>
      <c r="O16" s="30"/>
      <c r="P16" s="30"/>
      <c r="Q16" s="30"/>
      <c r="R16" s="30"/>
      <c r="S16" s="30"/>
      <c r="T16" s="30"/>
      <c r="U16" s="30"/>
    </row>
    <row r="17" spans="2:21" s="27" customFormat="1" ht="18" customHeight="1" x14ac:dyDescent="0.15">
      <c r="C17" s="28"/>
      <c r="D17" s="29" t="s">
        <v>51</v>
      </c>
      <c r="E17" s="29"/>
      <c r="F17" s="29"/>
      <c r="G17" s="29"/>
      <c r="H17" s="29"/>
      <c r="I17" s="29"/>
      <c r="J17" s="29"/>
      <c r="K17" s="29"/>
      <c r="L17" s="29"/>
      <c r="M17" s="29"/>
      <c r="N17" s="29"/>
      <c r="O17" s="29"/>
      <c r="P17" s="29"/>
      <c r="Q17" s="29"/>
      <c r="R17" s="29"/>
      <c r="S17" s="29"/>
      <c r="T17" s="29"/>
    </row>
    <row r="18" spans="2:21" s="27" customFormat="1" ht="18" customHeight="1" x14ac:dyDescent="0.15">
      <c r="C18" s="28" t="s">
        <v>28</v>
      </c>
      <c r="D18" s="31" t="s">
        <v>42</v>
      </c>
      <c r="E18" s="31"/>
      <c r="F18" s="32"/>
      <c r="G18" s="32"/>
      <c r="H18" s="32"/>
      <c r="I18" s="32"/>
      <c r="J18" s="32"/>
      <c r="K18" s="32"/>
      <c r="L18" s="32"/>
      <c r="M18" s="32"/>
      <c r="N18" s="32"/>
      <c r="O18" s="32"/>
      <c r="P18" s="32"/>
      <c r="Q18" s="32"/>
      <c r="R18" s="32"/>
      <c r="S18" s="32"/>
      <c r="T18" s="32"/>
    </row>
    <row r="19" spans="2:21" s="27" customFormat="1" ht="18" customHeight="1" x14ac:dyDescent="0.15">
      <c r="C19" s="28" t="s">
        <v>27</v>
      </c>
      <c r="D19" s="27" t="s">
        <v>46</v>
      </c>
    </row>
    <row r="20" spans="2:21" s="34" customFormat="1" ht="53.25" customHeight="1" x14ac:dyDescent="0.2">
      <c r="B20" s="35" t="s">
        <v>47</v>
      </c>
      <c r="C20" s="33"/>
      <c r="S20" s="1"/>
      <c r="T20" s="1"/>
    </row>
    <row r="21" spans="2:21" s="9" customFormat="1" ht="20.25" customHeight="1" x14ac:dyDescent="0.15">
      <c r="B21" s="9" t="s">
        <v>43</v>
      </c>
      <c r="R21" s="37"/>
    </row>
    <row r="22" spans="2:21" s="5" customFormat="1" ht="3" customHeight="1" thickBot="1" x14ac:dyDescent="0.2">
      <c r="B22" s="2"/>
      <c r="C22" s="2"/>
    </row>
    <row r="23" spans="2:21" s="9" customFormat="1" ht="29.25" customHeight="1" thickBot="1" x14ac:dyDescent="0.2">
      <c r="C23" s="13" t="s">
        <v>30</v>
      </c>
      <c r="D23" s="72">
        <f>+S7</f>
        <v>2</v>
      </c>
      <c r="E23" s="73"/>
      <c r="F23" s="11" t="s">
        <v>12</v>
      </c>
      <c r="G23" s="13" t="s">
        <v>33</v>
      </c>
      <c r="H23" s="72">
        <f>+S6</f>
        <v>21</v>
      </c>
      <c r="I23" s="73"/>
      <c r="J23" s="10" t="s">
        <v>13</v>
      </c>
      <c r="K23" s="74">
        <f>ROUNDUP(D23/H23,4)</f>
        <v>9.530000000000001E-2</v>
      </c>
      <c r="L23" s="75"/>
      <c r="M23" s="11" t="s">
        <v>17</v>
      </c>
      <c r="N23" s="57">
        <v>0.05</v>
      </c>
      <c r="R23" s="37"/>
    </row>
    <row r="24" spans="2:21" s="5" customFormat="1" ht="7.5" customHeight="1" x14ac:dyDescent="0.15">
      <c r="D24" s="7"/>
      <c r="E24" s="7"/>
      <c r="F24" s="3"/>
      <c r="G24" s="7"/>
      <c r="H24" s="6"/>
      <c r="J24" s="3"/>
      <c r="K24" s="3"/>
      <c r="S24" s="8"/>
      <c r="T24" s="8"/>
    </row>
    <row r="25" spans="2:21" s="9" customFormat="1" ht="20.25" customHeight="1" thickBot="1" x14ac:dyDescent="0.2">
      <c r="B25" s="9" t="s">
        <v>44</v>
      </c>
      <c r="T25" s="11"/>
    </row>
    <row r="26" spans="2:21" s="9" customFormat="1" ht="34.5" customHeight="1" thickBot="1" x14ac:dyDescent="0.2">
      <c r="D26" s="58">
        <v>12</v>
      </c>
      <c r="E26" s="11" t="s">
        <v>25</v>
      </c>
      <c r="F26" s="12" t="s">
        <v>15</v>
      </c>
      <c r="G26" s="13" t="s">
        <v>33</v>
      </c>
      <c r="H26" s="60">
        <f>+S6</f>
        <v>21</v>
      </c>
      <c r="I26" s="10" t="s">
        <v>14</v>
      </c>
      <c r="J26" s="13" t="s">
        <v>31</v>
      </c>
      <c r="K26" s="60">
        <f>+S9</f>
        <v>18</v>
      </c>
      <c r="L26" s="11" t="s">
        <v>16</v>
      </c>
      <c r="M26" s="11" t="s">
        <v>34</v>
      </c>
      <c r="N26" s="13" t="s">
        <v>32</v>
      </c>
      <c r="O26" s="62">
        <f>+S8</f>
        <v>320</v>
      </c>
      <c r="P26" s="63"/>
      <c r="Q26" s="10" t="s">
        <v>13</v>
      </c>
      <c r="R26" s="64">
        <f>ROUNDUP((12*(H26+K26)/2)/O26,4)</f>
        <v>0.73129999999999995</v>
      </c>
      <c r="S26" s="65"/>
      <c r="T26" s="66" t="s">
        <v>29</v>
      </c>
      <c r="U26" s="67"/>
    </row>
    <row r="27" spans="2:21" ht="21" customHeight="1" x14ac:dyDescent="0.15"/>
    <row r="28" spans="2:21" s="36" customFormat="1" x14ac:dyDescent="0.15"/>
    <row r="30" spans="2:21" x14ac:dyDescent="0.15">
      <c r="C30" s="26"/>
    </row>
  </sheetData>
  <mergeCells count="28">
    <mergeCell ref="C7:F7"/>
    <mergeCell ref="J4:J5"/>
    <mergeCell ref="K4:K5"/>
    <mergeCell ref="L4:L5"/>
    <mergeCell ref="M4:M5"/>
    <mergeCell ref="B4:C5"/>
    <mergeCell ref="D4:E5"/>
    <mergeCell ref="F4:F5"/>
    <mergeCell ref="G4:G5"/>
    <mergeCell ref="H4:H5"/>
    <mergeCell ref="I4:I5"/>
    <mergeCell ref="P4:P5"/>
    <mergeCell ref="Q4:Q5"/>
    <mergeCell ref="R4:R5"/>
    <mergeCell ref="S4:S5"/>
    <mergeCell ref="C6:F6"/>
    <mergeCell ref="N4:N5"/>
    <mergeCell ref="O4:O5"/>
    <mergeCell ref="O26:P26"/>
    <mergeCell ref="R26:S26"/>
    <mergeCell ref="T26:U26"/>
    <mergeCell ref="C8:F8"/>
    <mergeCell ref="C9:F9"/>
    <mergeCell ref="D12:U13"/>
    <mergeCell ref="D14:U15"/>
    <mergeCell ref="D23:E23"/>
    <mergeCell ref="H23:I23"/>
    <mergeCell ref="K23:L23"/>
  </mergeCells>
  <phoneticPr fontId="1"/>
  <pageMargins left="0.9055118110236221" right="0.70866141732283472" top="0.74803149606299213" bottom="0.74803149606299213" header="0.31496062992125984" footer="0.31496062992125984"/>
  <pageSetup paperSize="9" scale="73" orientation="landscape" r:id="rId1"/>
  <colBreaks count="1" manualBreakCount="1">
    <brk id="21" min="3" max="3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別紙20付表</vt:lpstr>
      <vt:lpstr>別紙20付表 (記入例)</vt:lpstr>
      <vt:lpstr>別紙20付表!Print_Area</vt:lpstr>
      <vt:lpstr>'別紙20付表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P0177661</cp:lastModifiedBy>
  <cp:lastPrinted>2016-03-07T02:51:03Z</cp:lastPrinted>
  <dcterms:created xsi:type="dcterms:W3CDTF">2009-03-17T00:48:44Z</dcterms:created>
  <dcterms:modified xsi:type="dcterms:W3CDTF">2024-03-26T10:13:37Z</dcterms:modified>
</cp:coreProperties>
</file>